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<sst xmlns="http://schemas.openxmlformats.org/spreadsheetml/2006/main" count="34" uniqueCount="30">
  <si>
    <r>
      <t>通海县</t>
    </r>
    <r>
      <rPr>
        <sz val="20"/>
        <rFont val="Times New Roman"/>
        <charset val="134"/>
      </rPr>
      <t>2022</t>
    </r>
    <r>
      <rPr>
        <sz val="20"/>
        <rFont val="宋体"/>
        <charset val="134"/>
      </rPr>
      <t>年</t>
    </r>
    <r>
      <rPr>
        <sz val="20"/>
        <rFont val="Times New Roman"/>
        <charset val="134"/>
      </rPr>
      <t>“</t>
    </r>
    <r>
      <rPr>
        <sz val="20"/>
        <rFont val="宋体"/>
        <charset val="134"/>
      </rPr>
      <t>一县一业</t>
    </r>
    <r>
      <rPr>
        <sz val="20"/>
        <rFont val="Times New Roman"/>
        <charset val="134"/>
      </rPr>
      <t>”</t>
    </r>
    <r>
      <rPr>
        <sz val="20"/>
        <rFont val="宋体"/>
        <charset val="134"/>
      </rPr>
      <t>示范县创建省级财政补助资金计划实施项目及资金分配情况表</t>
    </r>
  </si>
  <si>
    <r>
      <rPr>
        <sz val="16"/>
        <rFont val="黑体"/>
        <charset val="134"/>
      </rPr>
      <t>序号</t>
    </r>
  </si>
  <si>
    <r>
      <rPr>
        <sz val="16"/>
        <rFont val="黑体"/>
        <charset val="134"/>
      </rPr>
      <t>建设重点</t>
    </r>
  </si>
  <si>
    <r>
      <rPr>
        <sz val="16"/>
        <rFont val="黑体"/>
        <charset val="134"/>
      </rPr>
      <t>项目名称</t>
    </r>
  </si>
  <si>
    <r>
      <rPr>
        <sz val="16"/>
        <rFont val="黑体"/>
        <charset val="134"/>
      </rPr>
      <t>实施主体</t>
    </r>
  </si>
  <si>
    <r>
      <rPr>
        <sz val="16"/>
        <rFont val="黑体"/>
        <charset val="134"/>
      </rPr>
      <t>主要建设内容目标及规模</t>
    </r>
  </si>
  <si>
    <r>
      <rPr>
        <sz val="16"/>
        <rFont val="黑体"/>
        <charset val="134"/>
      </rPr>
      <t>计划投资（万元）</t>
    </r>
  </si>
  <si>
    <r>
      <rPr>
        <sz val="16"/>
        <rFont val="黑体"/>
        <charset val="134"/>
      </rPr>
      <t>财政资金补助比例</t>
    </r>
  </si>
  <si>
    <r>
      <rPr>
        <sz val="16"/>
        <rFont val="黑体"/>
        <charset val="134"/>
      </rPr>
      <t>总投资</t>
    </r>
  </si>
  <si>
    <r>
      <rPr>
        <sz val="16"/>
        <rFont val="黑体"/>
        <charset val="134"/>
      </rPr>
      <t>省级</t>
    </r>
    <r>
      <rPr>
        <sz val="16"/>
        <rFont val="Times New Roman"/>
        <charset val="134"/>
      </rPr>
      <t xml:space="preserve">
</t>
    </r>
    <r>
      <rPr>
        <sz val="16"/>
        <rFont val="黑体"/>
        <charset val="134"/>
      </rPr>
      <t>补助</t>
    </r>
  </si>
  <si>
    <r>
      <rPr>
        <sz val="16"/>
        <rFont val="黑体"/>
        <charset val="134"/>
      </rPr>
      <t>其中：衔接资金</t>
    </r>
  </si>
  <si>
    <r>
      <rPr>
        <sz val="16"/>
        <rFont val="黑体"/>
        <charset val="134"/>
      </rPr>
      <t>其中：</t>
    </r>
    <r>
      <rPr>
        <sz val="16"/>
        <rFont val="Times New Roman"/>
        <charset val="134"/>
      </rPr>
      <t>“</t>
    </r>
    <r>
      <rPr>
        <sz val="16"/>
        <rFont val="黑体"/>
        <charset val="134"/>
      </rPr>
      <t>一县一业</t>
    </r>
    <r>
      <rPr>
        <sz val="16"/>
        <rFont val="Times New Roman"/>
        <charset val="134"/>
      </rPr>
      <t>”</t>
    </r>
    <r>
      <rPr>
        <sz val="16"/>
        <rFont val="黑体"/>
        <charset val="134"/>
      </rPr>
      <t>资金</t>
    </r>
  </si>
  <si>
    <r>
      <rPr>
        <sz val="16"/>
        <rFont val="黑体"/>
        <charset val="134"/>
      </rPr>
      <t>企业（农户）自筹</t>
    </r>
  </si>
  <si>
    <r>
      <rPr>
        <sz val="14"/>
        <rFont val="方正仿宋_GBK"/>
        <charset val="134"/>
      </rPr>
      <t>基础设施建设</t>
    </r>
  </si>
  <si>
    <r>
      <rPr>
        <sz val="14"/>
        <rFont val="方正仿宋_GBK"/>
        <charset val="134"/>
      </rPr>
      <t>六街高效节水喷灌改造提升建设项目</t>
    </r>
  </si>
  <si>
    <r>
      <rPr>
        <sz val="14"/>
        <rFont val="方正仿宋_GBK"/>
        <charset val="134"/>
      </rPr>
      <t>四街镇人民政府</t>
    </r>
  </si>
  <si>
    <r>
      <rPr>
        <sz val="14"/>
        <rFont val="方正仿宋_GBK"/>
        <charset val="134"/>
      </rPr>
      <t>新建钢筋混凝土水池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个（单个容积</t>
    </r>
    <r>
      <rPr>
        <sz val="14"/>
        <rFont val="Times New Roman"/>
        <charset val="134"/>
      </rPr>
      <t>900m³</t>
    </r>
    <r>
      <rPr>
        <sz val="14"/>
        <rFont val="方正仿宋_GBK"/>
        <charset val="134"/>
      </rPr>
      <t>），资金</t>
    </r>
    <r>
      <rPr>
        <sz val="14"/>
        <rFont val="Times New Roman"/>
        <charset val="134"/>
      </rPr>
      <t>71</t>
    </r>
    <r>
      <rPr>
        <sz val="14"/>
        <rFont val="方正仿宋_GBK"/>
        <charset val="134"/>
      </rPr>
      <t>万元；新建提水泵站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座（建筑面积</t>
    </r>
    <r>
      <rPr>
        <sz val="14"/>
        <rFont val="Times New Roman"/>
        <charset val="134"/>
      </rPr>
      <t>45×2=90m²</t>
    </r>
    <r>
      <rPr>
        <sz val="14"/>
        <rFont val="方正仿宋_GBK"/>
        <charset val="134"/>
      </rPr>
      <t>），提水管埋设</t>
    </r>
    <r>
      <rPr>
        <sz val="14"/>
        <rFont val="Times New Roman"/>
        <charset val="134"/>
      </rPr>
      <t>GB DN300</t>
    </r>
    <r>
      <rPr>
        <sz val="14"/>
        <rFont val="方正仿宋_GBK"/>
        <charset val="134"/>
      </rPr>
      <t>钢管内涂塑提水管</t>
    </r>
    <r>
      <rPr>
        <sz val="14"/>
        <rFont val="Times New Roman"/>
        <charset val="134"/>
      </rPr>
      <t>3484.58m</t>
    </r>
    <r>
      <rPr>
        <sz val="14"/>
        <rFont val="方正仿宋_GBK"/>
        <charset val="134"/>
      </rPr>
      <t>，管件阀门、阀门井和止回阀资金</t>
    </r>
    <r>
      <rPr>
        <sz val="14"/>
        <rFont val="Times New Roman"/>
        <charset val="134"/>
      </rPr>
      <t>247.13</t>
    </r>
    <r>
      <rPr>
        <sz val="14"/>
        <rFont val="方正仿宋_GBK"/>
        <charset val="134"/>
      </rPr>
      <t>万元；新建提水泵机组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套，变压器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座，资金</t>
    </r>
    <r>
      <rPr>
        <sz val="14"/>
        <rFont val="Times New Roman"/>
        <charset val="134"/>
      </rPr>
      <t>74</t>
    </r>
    <r>
      <rPr>
        <sz val="14"/>
        <rFont val="方正仿宋_GBK"/>
        <charset val="134"/>
      </rPr>
      <t>万元；新建配水干管</t>
    </r>
    <r>
      <rPr>
        <sz val="14"/>
        <rFont val="Times New Roman"/>
        <charset val="134"/>
      </rPr>
      <t>DN200</t>
    </r>
    <r>
      <rPr>
        <sz val="14"/>
        <rFont val="方正仿宋_GBK"/>
        <charset val="134"/>
      </rPr>
      <t>镀锌管</t>
    </r>
    <r>
      <rPr>
        <sz val="14"/>
        <rFont val="Times New Roman"/>
        <charset val="134"/>
      </rPr>
      <t>8652m</t>
    </r>
    <r>
      <rPr>
        <sz val="14"/>
        <rFont val="方正仿宋_GBK"/>
        <charset val="134"/>
      </rPr>
      <t>，资金</t>
    </r>
    <r>
      <rPr>
        <sz val="14"/>
        <rFont val="Times New Roman"/>
        <charset val="134"/>
      </rPr>
      <t>176.97</t>
    </r>
    <r>
      <rPr>
        <sz val="14"/>
        <rFont val="方正仿宋_GBK"/>
        <charset val="134"/>
      </rPr>
      <t>万元；普通水表安装</t>
    </r>
    <r>
      <rPr>
        <sz val="14"/>
        <rFont val="Times New Roman"/>
        <charset val="134"/>
      </rPr>
      <t>250</t>
    </r>
    <r>
      <rPr>
        <sz val="14"/>
        <rFont val="方正仿宋_GBK"/>
        <charset val="134"/>
      </rPr>
      <t>套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万元</t>
    </r>
    <r>
      <rPr>
        <sz val="14"/>
        <rFont val="Times New Roman"/>
        <charset val="134"/>
      </rPr>
      <t>,</t>
    </r>
    <r>
      <rPr>
        <sz val="14"/>
        <rFont val="方正仿宋_GBK"/>
        <charset val="134"/>
      </rPr>
      <t>智能水表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万元；合计</t>
    </r>
    <r>
      <rPr>
        <sz val="14"/>
        <rFont val="Times New Roman"/>
        <charset val="134"/>
      </rPr>
      <t>571.1</t>
    </r>
    <r>
      <rPr>
        <sz val="14"/>
        <rFont val="方正仿宋_GBK"/>
        <charset val="134"/>
      </rPr>
      <t>万元。</t>
    </r>
  </si>
  <si>
    <r>
      <rPr>
        <sz val="14"/>
        <rFont val="方正仿宋_GBK"/>
        <charset val="134"/>
      </rPr>
      <t>二街高效节水灌溉新建建设项目</t>
    </r>
  </si>
  <si>
    <r>
      <rPr>
        <sz val="14"/>
        <rFont val="方正仿宋_GBK"/>
        <charset val="134"/>
      </rPr>
      <t>新建钢筋混凝土水池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个（单个容积</t>
    </r>
    <r>
      <rPr>
        <sz val="14"/>
        <rFont val="Times New Roman"/>
        <charset val="134"/>
      </rPr>
      <t>1000m³</t>
    </r>
    <r>
      <rPr>
        <sz val="14"/>
        <rFont val="方正仿宋_GBK"/>
        <charset val="134"/>
      </rPr>
      <t>），资金</t>
    </r>
    <r>
      <rPr>
        <sz val="14"/>
        <rFont val="Times New Roman"/>
        <charset val="134"/>
      </rPr>
      <t>85</t>
    </r>
    <r>
      <rPr>
        <sz val="14"/>
        <rFont val="方正仿宋_GBK"/>
        <charset val="134"/>
      </rPr>
      <t>万元；新建提水泵站</t>
    </r>
    <r>
      <rPr>
        <sz val="14"/>
        <rFont val="Times New Roman"/>
        <charset val="134"/>
      </rPr>
      <t>2</t>
    </r>
    <r>
      <rPr>
        <sz val="14"/>
        <rFont val="方正仿宋_GBK"/>
        <charset val="134"/>
      </rPr>
      <t>座（建筑面积</t>
    </r>
    <r>
      <rPr>
        <sz val="14"/>
        <rFont val="Times New Roman"/>
        <charset val="134"/>
      </rPr>
      <t>45×2=90m²</t>
    </r>
    <r>
      <rPr>
        <sz val="14"/>
        <rFont val="方正仿宋_GBK"/>
        <charset val="134"/>
      </rPr>
      <t>），提水管埋设</t>
    </r>
    <r>
      <rPr>
        <sz val="14"/>
        <rFont val="Times New Roman"/>
        <charset val="134"/>
      </rPr>
      <t>GB DN300</t>
    </r>
    <r>
      <rPr>
        <sz val="14"/>
        <rFont val="方正仿宋_GBK"/>
        <charset val="134"/>
      </rPr>
      <t>钢管内涂涂塑提水钢管</t>
    </r>
    <r>
      <rPr>
        <sz val="14"/>
        <rFont val="Times New Roman"/>
        <charset val="134"/>
      </rPr>
      <t>2065m</t>
    </r>
    <r>
      <rPr>
        <sz val="14"/>
        <rFont val="方正仿宋_GBK"/>
        <charset val="134"/>
      </rPr>
      <t>，管件阀门、阀门井和止回阀资金</t>
    </r>
    <r>
      <rPr>
        <sz val="14"/>
        <rFont val="Times New Roman"/>
        <charset val="134"/>
      </rPr>
      <t>156.78</t>
    </r>
    <r>
      <rPr>
        <sz val="14"/>
        <rFont val="方正仿宋_GBK"/>
        <charset val="134"/>
      </rPr>
      <t>万元，农田的喷灌建设和安装</t>
    </r>
    <r>
      <rPr>
        <sz val="14"/>
        <rFont val="Times New Roman"/>
        <charset val="134"/>
      </rPr>
      <t>DN50PE</t>
    </r>
    <r>
      <rPr>
        <sz val="14"/>
        <rFont val="方正仿宋_GBK"/>
        <charset val="134"/>
      </rPr>
      <t>管、</t>
    </r>
    <r>
      <rPr>
        <sz val="14"/>
        <rFont val="Times New Roman"/>
        <charset val="134"/>
      </rPr>
      <t>DN32PE</t>
    </r>
    <r>
      <rPr>
        <sz val="14"/>
        <rFont val="方正仿宋_GBK"/>
        <charset val="134"/>
      </rPr>
      <t>管，连接管件及喷头，资金</t>
    </r>
    <r>
      <rPr>
        <sz val="14"/>
        <rFont val="Times New Roman"/>
        <charset val="134"/>
      </rPr>
      <t>664.83</t>
    </r>
    <r>
      <rPr>
        <sz val="14"/>
        <rFont val="方正仿宋_GBK"/>
        <charset val="134"/>
      </rPr>
      <t>万元，新建提水泵机组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套，变压器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座，资金</t>
    </r>
    <r>
      <rPr>
        <sz val="14"/>
        <rFont val="Times New Roman"/>
        <charset val="134"/>
      </rPr>
      <t>32</t>
    </r>
    <r>
      <rPr>
        <sz val="14"/>
        <rFont val="方正仿宋_GBK"/>
        <charset val="134"/>
      </rPr>
      <t>万元；新建配水干管</t>
    </r>
    <r>
      <rPr>
        <sz val="14"/>
        <rFont val="Times New Roman"/>
        <charset val="134"/>
      </rPr>
      <t>DN200</t>
    </r>
    <r>
      <rPr>
        <sz val="14"/>
        <rFont val="方正仿宋_GBK"/>
        <charset val="134"/>
      </rPr>
      <t>镀锌管</t>
    </r>
    <r>
      <rPr>
        <sz val="14"/>
        <rFont val="Times New Roman"/>
        <charset val="134"/>
      </rPr>
      <t>9893m</t>
    </r>
    <r>
      <rPr>
        <sz val="14"/>
        <rFont val="方正仿宋_GBK"/>
        <charset val="134"/>
      </rPr>
      <t>及阀门，资金</t>
    </r>
    <r>
      <rPr>
        <sz val="14"/>
        <rFont val="Times New Roman"/>
        <charset val="134"/>
      </rPr>
      <t>215.08</t>
    </r>
    <r>
      <rPr>
        <sz val="14"/>
        <rFont val="方正仿宋_GBK"/>
        <charset val="134"/>
      </rPr>
      <t>万元；智能水表</t>
    </r>
    <r>
      <rPr>
        <sz val="14"/>
        <rFont val="Times New Roman"/>
        <charset val="134"/>
      </rPr>
      <t>41.10</t>
    </r>
    <r>
      <rPr>
        <sz val="14"/>
        <rFont val="方正仿宋_GBK"/>
        <charset val="134"/>
      </rPr>
      <t>万元；合计</t>
    </r>
    <r>
      <rPr>
        <sz val="14"/>
        <rFont val="Times New Roman"/>
        <charset val="134"/>
      </rPr>
      <t>1194.79</t>
    </r>
    <r>
      <rPr>
        <sz val="14"/>
        <rFont val="方正仿宋_GBK"/>
        <charset val="134"/>
      </rPr>
      <t>万元。</t>
    </r>
  </si>
  <si>
    <r>
      <rPr>
        <sz val="14"/>
        <rFont val="方正仿宋_GBK"/>
        <charset val="134"/>
      </rPr>
      <t>现代设施农业</t>
    </r>
    <r>
      <rPr>
        <sz val="14"/>
        <rFont val="Times New Roman"/>
        <charset val="134"/>
      </rPr>
      <t xml:space="preserve"> </t>
    </r>
  </si>
  <si>
    <r>
      <rPr>
        <sz val="14"/>
        <rFont val="方正仿宋_GBK"/>
        <charset val="134"/>
      </rPr>
      <t>杨广镇现代农业示范基地建设项目</t>
    </r>
  </si>
  <si>
    <r>
      <rPr>
        <sz val="14"/>
        <rFont val="方正仿宋_GBK"/>
        <charset val="134"/>
      </rPr>
      <t>通海县农业农村局</t>
    </r>
  </si>
  <si>
    <r>
      <rPr>
        <sz val="14"/>
        <rFont val="方正仿宋_GBK"/>
        <charset val="134"/>
      </rPr>
      <t>项目规划占地面积约</t>
    </r>
    <r>
      <rPr>
        <sz val="14"/>
        <rFont val="Times New Roman"/>
        <charset val="134"/>
      </rPr>
      <t>59.3</t>
    </r>
    <r>
      <rPr>
        <sz val="14"/>
        <rFont val="方正仿宋_GBK"/>
        <charset val="134"/>
      </rPr>
      <t>亩。生产设施共建设两类温室，其中气雾温室占地面积约</t>
    </r>
    <r>
      <rPr>
        <sz val="14"/>
        <rFont val="Times New Roman"/>
        <charset val="134"/>
      </rPr>
      <t>10.8</t>
    </r>
    <r>
      <rPr>
        <sz val="14"/>
        <rFont val="方正仿宋_GBK"/>
        <charset val="134"/>
      </rPr>
      <t>亩；双层温室占地面积</t>
    </r>
    <r>
      <rPr>
        <sz val="14"/>
        <rFont val="Times New Roman"/>
        <charset val="134"/>
      </rPr>
      <t>25</t>
    </r>
    <r>
      <rPr>
        <sz val="14"/>
        <rFont val="方正仿宋_GBK"/>
        <charset val="134"/>
      </rPr>
      <t>亩。温室建设包括气雾栽培系统、水肥循环过滤系统、分布式光伏系统、遮阳保温设施、轨道车运输系统、工作液恒温系统、水肥一体化灌溉系统、循环风扇设施、智能棚控系统等。园区配套包括给排水、输变电增容等相关升级改造工程及运输道路、绿化区、研学区、观光展示区等工程。</t>
    </r>
  </si>
  <si>
    <r>
      <rPr>
        <sz val="14"/>
        <rFont val="方正仿宋_GBK"/>
        <charset val="134"/>
      </rPr>
      <t>农产品冷链物流</t>
    </r>
  </si>
  <si>
    <r>
      <rPr>
        <sz val="14"/>
        <rFont val="方正仿宋_GBK"/>
        <charset val="134"/>
      </rPr>
      <t>新建年产</t>
    </r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万吨果蔬加工生产线项目</t>
    </r>
  </si>
  <si>
    <r>
      <rPr>
        <sz val="14"/>
        <rFont val="方正仿宋_GBK"/>
        <charset val="134"/>
      </rPr>
      <t>项目总面积</t>
    </r>
    <r>
      <rPr>
        <sz val="14"/>
        <rFont val="Times New Roman"/>
        <charset val="134"/>
      </rPr>
      <t>11.03</t>
    </r>
    <r>
      <rPr>
        <sz val="14"/>
        <rFont val="方正仿宋_GBK"/>
        <charset val="134"/>
      </rPr>
      <t>亩，规划总用地面积</t>
    </r>
    <r>
      <rPr>
        <sz val="14"/>
        <rFont val="Times New Roman"/>
        <charset val="134"/>
      </rPr>
      <t>8.89</t>
    </r>
    <r>
      <rPr>
        <sz val="14"/>
        <rFont val="方正仿宋_GBK"/>
        <charset val="134"/>
      </rPr>
      <t>亩。</t>
    </r>
    <r>
      <rPr>
        <sz val="14"/>
        <rFont val="Times New Roman"/>
        <charset val="134"/>
      </rPr>
      <t xml:space="preserve">
</t>
    </r>
    <r>
      <rPr>
        <sz val="14"/>
        <rFont val="方正仿宋_GBK"/>
        <charset val="134"/>
      </rPr>
      <t>建设内容包括新建生产车间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栋，建筑面积</t>
    </r>
    <r>
      <rPr>
        <sz val="14"/>
        <rFont val="Times New Roman"/>
        <charset val="134"/>
      </rPr>
      <t>4375.48</t>
    </r>
    <r>
      <rPr>
        <sz val="14"/>
        <rFont val="方正仿宋_GBK"/>
        <charset val="134"/>
      </rPr>
      <t>平方米（数字化温控恒温库</t>
    </r>
    <r>
      <rPr>
        <sz val="14"/>
        <rFont val="Times New Roman"/>
        <charset val="134"/>
      </rPr>
      <t>8</t>
    </r>
    <r>
      <rPr>
        <sz val="14"/>
        <rFont val="方正仿宋_GBK"/>
        <charset val="134"/>
      </rPr>
      <t>个，每个占地面积</t>
    </r>
    <r>
      <rPr>
        <sz val="14"/>
        <rFont val="Times New Roman"/>
        <charset val="134"/>
      </rPr>
      <t>200</t>
    </r>
    <r>
      <rPr>
        <sz val="14"/>
        <rFont val="方正仿宋_GBK"/>
        <charset val="134"/>
      </rPr>
      <t>平方米，每个恒温库配套封闭式加工车间</t>
    </r>
    <r>
      <rPr>
        <sz val="14"/>
        <rFont val="Times New Roman"/>
        <charset val="134"/>
      </rPr>
      <t>40</t>
    </r>
    <r>
      <rPr>
        <sz val="14"/>
        <rFont val="方正仿宋_GBK"/>
        <charset val="134"/>
      </rPr>
      <t>平方米，智能化升降装车台</t>
    </r>
    <r>
      <rPr>
        <sz val="14"/>
        <rFont val="Times New Roman"/>
        <charset val="134"/>
      </rPr>
      <t>8</t>
    </r>
    <r>
      <rPr>
        <sz val="14"/>
        <rFont val="方正仿宋_GBK"/>
        <charset val="134"/>
      </rPr>
      <t>套）。综合楼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栋，建筑层数为地上</t>
    </r>
    <r>
      <rPr>
        <sz val="14"/>
        <rFont val="Times New Roman"/>
        <charset val="134"/>
      </rPr>
      <t>6</t>
    </r>
    <r>
      <rPr>
        <sz val="14"/>
        <rFont val="方正仿宋_GBK"/>
        <charset val="134"/>
      </rPr>
      <t>层，建筑高度</t>
    </r>
    <r>
      <rPr>
        <sz val="14"/>
        <rFont val="Times New Roman"/>
        <charset val="134"/>
      </rPr>
      <t>23.85</t>
    </r>
    <r>
      <rPr>
        <sz val="14"/>
        <rFont val="方正仿宋_GBK"/>
        <charset val="134"/>
      </rPr>
      <t>米，建筑面积</t>
    </r>
    <r>
      <rPr>
        <sz val="14"/>
        <rFont val="Times New Roman"/>
        <charset val="134"/>
      </rPr>
      <t>1896.72</t>
    </r>
    <r>
      <rPr>
        <sz val="14"/>
        <rFont val="方正仿宋_GBK"/>
        <charset val="134"/>
      </rPr>
      <t>平方米（配备办公楼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栋，设有实验室</t>
    </r>
    <r>
      <rPr>
        <sz val="14"/>
        <rFont val="Times New Roman"/>
        <charset val="134"/>
      </rPr>
      <t xml:space="preserve">  </t>
    </r>
    <r>
      <rPr>
        <sz val="14"/>
        <rFont val="方正仿宋_GBK"/>
        <charset val="134"/>
      </rPr>
      <t>检验检疫室，水土检测中心，办公区等）。</t>
    </r>
    <r>
      <rPr>
        <sz val="14"/>
        <rFont val="Times New Roman"/>
        <charset val="134"/>
      </rPr>
      <t xml:space="preserve">
</t>
    </r>
  </si>
  <si>
    <r>
      <rPr>
        <sz val="14"/>
        <rFont val="方正仿宋_GBK"/>
        <charset val="134"/>
      </rPr>
      <t>加工设施设备</t>
    </r>
  </si>
  <si>
    <r>
      <rPr>
        <sz val="14"/>
        <rFont val="方正仿宋_GBK"/>
        <charset val="134"/>
      </rPr>
      <t>蔬菜（鲜食玉米）产品加工项目</t>
    </r>
  </si>
  <si>
    <r>
      <rPr>
        <sz val="14"/>
        <rFont val="方正仿宋_GBK"/>
        <charset val="134"/>
      </rPr>
      <t>占地面积</t>
    </r>
    <r>
      <rPr>
        <sz val="14"/>
        <rFont val="Times New Roman"/>
        <charset val="134"/>
      </rPr>
      <t>10</t>
    </r>
    <r>
      <rPr>
        <sz val="14"/>
        <rFont val="方正仿宋_GBK"/>
        <charset val="134"/>
      </rPr>
      <t>亩，建设甜玉米系列各类产品生产加工车间</t>
    </r>
    <r>
      <rPr>
        <sz val="14"/>
        <rFont val="Times New Roman"/>
        <charset val="134"/>
      </rPr>
      <t>700</t>
    </r>
    <r>
      <rPr>
        <sz val="14"/>
        <rFont val="方正仿宋_GBK"/>
        <charset val="134"/>
      </rPr>
      <t>㎡，恒温储藏冷库</t>
    </r>
    <r>
      <rPr>
        <sz val="14"/>
        <rFont val="Times New Roman"/>
        <charset val="134"/>
      </rPr>
      <t>7</t>
    </r>
    <r>
      <rPr>
        <sz val="14"/>
        <rFont val="方正仿宋_GBK"/>
        <charset val="134"/>
      </rPr>
      <t>个。甜玉米加工生产车间包括：甜玉米自动剥皮机、玉米清洗消杀设备、自动包装设备等。配套过磅房、机房、食堂、</t>
    </r>
    <r>
      <rPr>
        <sz val="14"/>
        <rFont val="Times New Roman"/>
        <charset val="134"/>
      </rPr>
      <t xml:space="preserve"> </t>
    </r>
    <r>
      <rPr>
        <sz val="14"/>
        <rFont val="方正仿宋_GBK"/>
        <charset val="134"/>
      </rPr>
      <t>水电工程等各一项；道路系统、建设道路、绿化工程，面积为</t>
    </r>
    <r>
      <rPr>
        <sz val="14"/>
        <rFont val="Times New Roman"/>
        <charset val="134"/>
      </rPr>
      <t>3500</t>
    </r>
    <r>
      <rPr>
        <sz val="14"/>
        <rFont val="方正仿宋_GBK"/>
        <charset val="134"/>
      </rPr>
      <t>平方米。项目总体建设规模达年产</t>
    </r>
    <r>
      <rPr>
        <sz val="14"/>
        <rFont val="Times New Roman"/>
        <charset val="134"/>
      </rPr>
      <t>1</t>
    </r>
    <r>
      <rPr>
        <sz val="14"/>
        <rFont val="方正仿宋_GBK"/>
        <charset val="134"/>
      </rPr>
      <t>万吨甜玉米速冻食品。</t>
    </r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</si>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</sst>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20"/>
      <name val="宋体"/>
      <charset val="134"/>
    </font>
    <font>
      <sz val="20"/>
      <name val="Times New Roman"/>
      <charset val="134"/>
    </font>
    <font>
      <sz val="16"/>
      <name val="Times New Roman"/>
      <charset val="134"/>
    </font>
    <font>
      <sz val="14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6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="80" zoomScaleNormal="80" workbookViewId="0">
      <selection activeCell="A2" sqref="A2:K2"/>
    </sheetView>
  </sheetViews>
  <sheetFormatPr defaultColWidth="9" defaultRowHeight="15"/>
  <cols>
    <col min="1" max="1" width="9.625" style="1" customWidth="1"/>
    <col min="2" max="2" width="11.375" style="1" customWidth="1"/>
    <col min="3" max="3" width="12.875" style="1" customWidth="1"/>
    <col min="4" max="4" width="12.75" style="1" customWidth="1"/>
    <col min="5" max="5" width="45.875" style="1" customWidth="1"/>
    <col min="6" max="6" width="11.75" style="1" customWidth="1"/>
    <col min="7" max="7" width="6.625" style="1" customWidth="1"/>
    <col min="8" max="8" width="9.375" style="1" customWidth="1"/>
    <col min="9" max="9" width="10.9416666666667" style="1" customWidth="1"/>
    <col min="10" max="10" width="9.21666666666667" style="1" customWidth="1"/>
    <col min="11" max="11" width="21.875" style="1" customWidth="1"/>
    <col min="12" max="16384" width="9" style="1"/>
  </cols>
  <sheetData>
    <row r="1" ht="18.75" spans="1:2">
      <c r="A1" s="2"/>
      <c r="B1" s="3"/>
    </row>
    <row r="2" s="1" customFormat="1" ht="25.5" spans="1:1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0.25" spans="1:11">
      <c r="A3" s="6" t="s">
        <v>1</v>
      </c>
      <c r="B3" s="7" t="s">
        <v>2</v>
      </c>
      <c r="C3" s="6" t="s">
        <v>3</v>
      </c>
      <c r="D3" s="7" t="s">
        <v>4</v>
      </c>
      <c r="E3" s="6" t="s">
        <v>5</v>
      </c>
      <c r="F3" s="6" t="s">
        <v>6</v>
      </c>
      <c r="G3" s="6"/>
      <c r="H3" s="6"/>
      <c r="I3" s="6"/>
      <c r="J3" s="6"/>
      <c r="K3" s="7" t="s">
        <v>7</v>
      </c>
    </row>
    <row r="4" s="1" customFormat="1" ht="81" spans="1:11">
      <c r="A4" s="6"/>
      <c r="B4" s="8"/>
      <c r="C4" s="6"/>
      <c r="D4" s="8"/>
      <c r="E4" s="6"/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8"/>
    </row>
    <row r="5" s="1" customFormat="1" ht="187.5" spans="1:11">
      <c r="A5" s="9">
        <v>1</v>
      </c>
      <c r="B5" s="9" t="s">
        <v>13</v>
      </c>
      <c r="C5" s="10" t="s">
        <v>14</v>
      </c>
      <c r="D5" s="10" t="s">
        <v>15</v>
      </c>
      <c r="E5" s="10" t="s">
        <v>16</v>
      </c>
      <c r="F5" s="9">
        <v>571</v>
      </c>
      <c r="G5" s="9">
        <v>470</v>
      </c>
      <c r="H5" s="9">
        <v>470</v>
      </c>
      <c r="I5" s="9">
        <v>0</v>
      </c>
      <c r="J5" s="9">
        <v>101</v>
      </c>
      <c r="K5" s="12">
        <v>0.82</v>
      </c>
    </row>
    <row r="6" s="1" customFormat="1" ht="206.25" spans="1:11">
      <c r="A6" s="9">
        <v>2</v>
      </c>
      <c r="B6" s="9" t="s">
        <v>13</v>
      </c>
      <c r="C6" s="10" t="s">
        <v>17</v>
      </c>
      <c r="D6" s="10" t="s">
        <v>15</v>
      </c>
      <c r="E6" s="10" t="s">
        <v>18</v>
      </c>
      <c r="F6" s="9">
        <v>1194.79</v>
      </c>
      <c r="G6" s="9">
        <v>892</v>
      </c>
      <c r="H6" s="9">
        <v>892</v>
      </c>
      <c r="I6" s="9">
        <v>0</v>
      </c>
      <c r="J6" s="9">
        <v>303</v>
      </c>
      <c r="K6" s="12">
        <v>0.75</v>
      </c>
    </row>
    <row r="7" s="1" customFormat="1" ht="187.5" spans="1:11">
      <c r="A7" s="9">
        <v>3</v>
      </c>
      <c r="B7" s="9" t="s">
        <v>19</v>
      </c>
      <c r="C7" s="10" t="s">
        <v>20</v>
      </c>
      <c r="D7" s="10" t="s">
        <v>21</v>
      </c>
      <c r="E7" s="10" t="s">
        <v>22</v>
      </c>
      <c r="F7" s="9">
        <v>4600</v>
      </c>
      <c r="G7" s="9">
        <v>460</v>
      </c>
      <c r="H7" s="9">
        <v>171</v>
      </c>
      <c r="I7" s="9">
        <v>289</v>
      </c>
      <c r="J7" s="9">
        <f t="shared" ref="J7:J9" si="0">F7-G7</f>
        <v>4140</v>
      </c>
      <c r="K7" s="12">
        <v>0.1</v>
      </c>
    </row>
    <row r="8" s="1" customFormat="1" ht="225" spans="1:11">
      <c r="A8" s="9">
        <v>4</v>
      </c>
      <c r="B8" s="9" t="s">
        <v>23</v>
      </c>
      <c r="C8" s="10" t="s">
        <v>24</v>
      </c>
      <c r="D8" s="10" t="s">
        <v>21</v>
      </c>
      <c r="E8" s="10" t="s">
        <v>25</v>
      </c>
      <c r="F8" s="9">
        <v>2287</v>
      </c>
      <c r="G8" s="9">
        <v>228</v>
      </c>
      <c r="H8" s="9">
        <v>228</v>
      </c>
      <c r="I8" s="9">
        <v>0</v>
      </c>
      <c r="J8" s="9">
        <f t="shared" si="0"/>
        <v>2059</v>
      </c>
      <c r="K8" s="12">
        <v>0.1</v>
      </c>
    </row>
    <row r="9" s="1" customFormat="1" ht="150" spans="1:11">
      <c r="A9" s="9">
        <v>5</v>
      </c>
      <c r="B9" s="9" t="s">
        <v>26</v>
      </c>
      <c r="C9" s="10" t="s">
        <v>27</v>
      </c>
      <c r="D9" s="10" t="s">
        <v>21</v>
      </c>
      <c r="E9" s="10" t="s">
        <v>28</v>
      </c>
      <c r="F9" s="9">
        <v>2620</v>
      </c>
      <c r="G9" s="9">
        <v>262</v>
      </c>
      <c r="H9" s="9">
        <v>262</v>
      </c>
      <c r="I9" s="9">
        <v>0</v>
      </c>
      <c r="J9" s="9">
        <f t="shared" si="0"/>
        <v>2358</v>
      </c>
      <c r="K9" s="12">
        <v>0.1</v>
      </c>
    </row>
    <row r="10" s="1" customFormat="1" ht="18.75" spans="1:11">
      <c r="A10" s="11" t="s">
        <v>29</v>
      </c>
      <c r="B10" s="10"/>
      <c r="C10" s="10"/>
      <c r="D10" s="10"/>
      <c r="E10" s="10"/>
      <c r="F10" s="9">
        <f>SUM(F5:F9)</f>
        <v>11272.79</v>
      </c>
      <c r="G10" s="9">
        <f>SUM(G5:G9)</f>
        <v>2312</v>
      </c>
      <c r="H10" s="9">
        <f>SUM(H5:H9)</f>
        <v>2023</v>
      </c>
      <c r="I10" s="9">
        <f>SUM(I5:I9)</f>
        <v>289</v>
      </c>
      <c r="J10" s="9">
        <f>SUM(J5:J9)</f>
        <v>8961</v>
      </c>
      <c r="K10" s="9"/>
    </row>
    <row r="11" ht="49" customHeight="1"/>
    <row r="12" ht="49" customHeight="1"/>
  </sheetData>
  <mergeCells count="9">
    <mergeCell ref="A2:K2"/>
    <mergeCell ref="F3:J3"/>
    <mergeCell ref="A10:E10"/>
    <mergeCell ref="A3:A4"/>
    <mergeCell ref="B3:B4"/>
    <mergeCell ref="C3:C4"/>
    <mergeCell ref="D3:D4"/>
    <mergeCell ref="E3:E4"/>
    <mergeCell ref="K3:K4"/>
  </mergeCells>
  <pageMargins left="0.751388888888889" right="0.751388888888889" top="0.802777777777778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通海施金萍</cp:lastModifiedBy>
  <dcterms:created xsi:type="dcterms:W3CDTF">2021-02-19T07:58:00Z</dcterms:created>
  <dcterms:modified xsi:type="dcterms:W3CDTF">2023-03-14T02:43:04Z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B9D77EE281AE407C86BA059E543EF94B</vt:lpwstr>
  </property>
</Properties>
</file>