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<sst xmlns="http://schemas.openxmlformats.org/spreadsheetml/2006/main" count="242" uniqueCount="59">
  <si>
    <t>附件1</t>
  </si>
  <si>
    <t>2024年12月份市级部门“双公示”信息报送情况表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</si>
  <si>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</si>
  <si>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</si>
  <si>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</si>
  <si>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</si>
  <si>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</si>
  <si>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</si>
  <si>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</si>
  <si>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</si>
  <si>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</si>
  <si>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</si>
  <si>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</si>
  <si>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</si>
  <si>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</si>
  <si>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</si>
  <si>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</si>
  <si>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</si>
  <si>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玉溪市林业和草原局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</si>
  <si>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</si>
  <si>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</si>
  <si>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</si>
  <si>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</si>
  <si>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</si>
  <si>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</si>
  <si>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</si>
  <si>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</si>
  <si>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</si>
  <si>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</si>
  <si>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</si>
  <si>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</si>
  <si>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</si>
  <si>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</si>
  <si>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</si>
  <si>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</si>
  <si>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</si>
  <si>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</si>
  <si>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</si>
  <si>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</si>
  <si>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</si>
  <si>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</si>
  <si>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</si>
  <si>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</si>
  <si>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市医疗保障局</t>
  </si>
  <si>
    <t>备注：</t>
  </si>
  <si>
    <t>1.较好：合规率=100%，迟报率=0%；报送质量有待提高：合规率&lt;99%，迟报率&gt;10%。</t>
  </si>
  <si>
    <t>附件2</t>
  </si>
  <si>
    <t>2024年12月份县（市、区）“双公式”信息报送情况表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</si>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</sst>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4" borderId="0">
      <alignment vertical="center"/>
    </xf>
    <xf numFmtId="0" fontId="10" fillId="18" borderId="0">
      <alignment vertical="center"/>
    </xf>
    <xf numFmtId="0" fontId="11" fillId="20" borderId="0">
      <alignment vertical="center"/>
    </xf>
    <xf numFmtId="0" fontId="10" fillId="21" borderId="0">
      <alignment vertical="center"/>
    </xf>
    <xf numFmtId="0" fontId="10" fillId="19" borderId="0">
      <alignment vertical="center"/>
    </xf>
    <xf numFmtId="0" fontId="11" fillId="13" borderId="0">
      <alignment vertical="center"/>
    </xf>
    <xf numFmtId="0" fontId="10" fillId="12" borderId="0">
      <alignment vertical="center"/>
    </xf>
    <xf numFmtId="0" fontId="14" fillId="0" borderId="10">
      <alignment vertical="center"/>
    </xf>
    <xf numFmtId="0" fontId="23" fillId="0" borderId="0">
      <alignment vertical="center"/>
    </xf>
    <xf numFmtId="0" fontId="18" fillId="0" borderId="8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19" fillId="0" borderId="9">
      <alignment vertical="center"/>
    </xf>
    <xf numFmtId="42" fontId="0" fillId="0" borderId="0">
      <alignment vertical="center"/>
    </xf>
    <xf numFmtId="0" fontId="11" fillId="16" borderId="0">
      <alignment vertical="center"/>
    </xf>
    <xf numFmtId="0" fontId="21" fillId="0" borderId="0">
      <alignment vertical="center"/>
    </xf>
    <xf numFmtId="0" fontId="10" fillId="22" borderId="0">
      <alignment vertical="center"/>
    </xf>
    <xf numFmtId="0" fontId="11" fillId="26" borderId="0">
      <alignment vertical="center"/>
    </xf>
    <xf numFmtId="0" fontId="25" fillId="0" borderId="9">
      <alignment vertical="center"/>
    </xf>
    <xf numFmtId="0" fontId="26" fillId="0" borderId="0">
      <alignment vertical="center"/>
    </xf>
    <xf numFmtId="0" fontId="10" fillId="27" borderId="0">
      <alignment vertical="center"/>
    </xf>
    <xf numFmtId="44" fontId="0" fillId="0" borderId="0">
      <alignment vertical="center"/>
    </xf>
    <xf numFmtId="0" fontId="10" fillId="30" borderId="0">
      <alignment vertical="center"/>
    </xf>
    <xf numFmtId="0" fontId="27" fillId="9" borderId="7">
      <alignment vertical="center"/>
    </xf>
    <xf numFmtId="0" fontId="28" fillId="0" borderId="0">
      <alignment vertical="center"/>
    </xf>
    <xf numFmtId="41" fontId="0" fillId="0" borderId="0">
      <alignment vertical="center"/>
    </xf>
    <xf numFmtId="0" fontId="11" fillId="31" borderId="0">
      <alignment vertical="center"/>
    </xf>
    <xf numFmtId="0" fontId="10" fillId="28" borderId="0">
      <alignment vertical="center"/>
    </xf>
    <xf numFmtId="0" fontId="11" fillId="29" borderId="0">
      <alignment vertical="center"/>
    </xf>
    <xf numFmtId="0" fontId="17" fillId="10" borderId="7">
      <alignment vertical="center"/>
    </xf>
    <xf numFmtId="0" fontId="16" fillId="9" borderId="6">
      <alignment vertical="center"/>
    </xf>
    <xf numFmtId="0" fontId="29" fillId="33" borderId="13">
      <alignment vertical="center"/>
    </xf>
    <xf numFmtId="0" fontId="22" fillId="0" borderId="11">
      <alignment vertical="center"/>
    </xf>
    <xf numFmtId="0" fontId="11" fillId="15" borderId="0">
      <alignment vertical="center"/>
    </xf>
    <xf numFmtId="0" fontId="11" fillId="24" borderId="0">
      <alignment vertical="center"/>
    </xf>
    <xf numFmtId="0" fontId="24" fillId="25" borderId="12">
      <alignment vertical="center"/>
    </xf>
    <xf numFmtId="0" fontId="20" fillId="0" borderId="0">
      <alignment vertical="center"/>
    </xf>
    <xf numFmtId="0" fontId="15" fillId="8" borderId="0">
      <alignment vertical="center"/>
    </xf>
    <xf numFmtId="0" fontId="14" fillId="0" borderId="0">
      <alignment vertical="center"/>
    </xf>
    <xf numFmtId="0" fontId="11" fillId="17" borderId="0">
      <alignment vertical="center"/>
    </xf>
    <xf numFmtId="0" fontId="13" fillId="7" borderId="0">
      <alignment vertical="center"/>
    </xf>
    <xf numFmtId="0" fontId="10" fillId="32" borderId="0">
      <alignment vertical="center"/>
    </xf>
    <xf numFmtId="0" fontId="12" fillId="6" borderId="0">
      <alignment vertical="center"/>
    </xf>
    <xf numFmtId="0" fontId="11" fillId="5" borderId="0">
      <alignment vertical="center"/>
    </xf>
    <xf numFmtId="0" fontId="10" fillId="2" borderId="0">
      <alignment vertical="center"/>
    </xf>
    <xf numFmtId="0" fontId="11" fillId="11" borderId="0">
      <alignment vertical="center"/>
    </xf>
    <xf numFmtId="0" fontId="10" fillId="23" borderId="0">
      <alignment vertical="center"/>
    </xf>
    <xf numFmtId="0" fontId="11" fillId="4" borderId="0">
      <alignment vertical="center"/>
    </xf>
  </cellStyleXfs>
  <cellXfs count="27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vertical="center"/>
    </xf>
    <xf numFmtId="10" fontId="8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/>
    </xf>
    <xf numFmtId="0" fontId="0" fillId="0" borderId="5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workbookViewId="0">
      <pane xSplit="2" ySplit="3" topLeftCell="C42" activePane="bottomRight" state="frozen"/>
      <selection/>
      <selection pane="topRight"/>
      <selection pane="bottomLeft"/>
      <selection pane="bottomRight" activeCell="N61" sqref="N61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11676</v>
      </c>
      <c r="E4" s="8">
        <v>11676</v>
      </c>
      <c r="F4" s="8">
        <v>27</v>
      </c>
      <c r="G4" s="22">
        <f>E4/D4</f>
        <v>1</v>
      </c>
      <c r="H4" s="22">
        <f>F4/E4</f>
        <v>0.00231243576567318</v>
      </c>
    </row>
    <row r="5" ht="20.1" customHeight="true" spans="1:8">
      <c r="A5" s="9"/>
      <c r="B5" s="9"/>
      <c r="C5" s="19" t="s">
        <v>12</v>
      </c>
      <c r="D5" s="8">
        <v>382</v>
      </c>
      <c r="E5" s="8">
        <v>382</v>
      </c>
      <c r="F5" s="8">
        <v>6</v>
      </c>
      <c r="G5" s="22">
        <f>E5/D5</f>
        <v>1</v>
      </c>
      <c r="H5" s="22">
        <f>F5/E5</f>
        <v>0.0157068062827225</v>
      </c>
    </row>
    <row r="6" ht="20.1" customHeight="true" spans="1:8">
      <c r="A6" s="20"/>
      <c r="B6" s="18" t="s">
        <v>13</v>
      </c>
      <c r="C6" s="19" t="s">
        <v>11</v>
      </c>
      <c r="D6" s="8">
        <v>1086</v>
      </c>
      <c r="E6" s="8">
        <v>1086</v>
      </c>
      <c r="F6" s="8">
        <v>3</v>
      </c>
      <c r="G6" s="22">
        <f>E6/D6</f>
        <v>1</v>
      </c>
      <c r="H6" s="22">
        <f>F6/E6</f>
        <v>0.00276243093922652</v>
      </c>
    </row>
    <row r="7" ht="20.1" customHeight="true" spans="1:8">
      <c r="A7" s="21"/>
      <c r="B7" s="9"/>
      <c r="C7" s="19" t="s">
        <v>12</v>
      </c>
      <c r="D7" s="8">
        <v>3</v>
      </c>
      <c r="E7" s="8">
        <v>3</v>
      </c>
      <c r="F7" s="8">
        <v>0</v>
      </c>
      <c r="G7" s="22">
        <f>E7/D7</f>
        <v>1</v>
      </c>
      <c r="H7" s="22">
        <f>F7/E7</f>
        <v>0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>
        <v>1</v>
      </c>
      <c r="E8" s="8">
        <v>1</v>
      </c>
      <c r="F8" s="8">
        <v>0</v>
      </c>
      <c r="G8" s="22">
        <f>E8/D8</f>
        <v>1</v>
      </c>
      <c r="H8" s="22">
        <f>F8/E8</f>
        <v>0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2" t="s">
        <v>15</v>
      </c>
      <c r="H9" s="22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9</v>
      </c>
      <c r="E10" s="8">
        <v>9</v>
      </c>
      <c r="F10" s="8">
        <v>0</v>
      </c>
      <c r="G10" s="22">
        <f>E10/D10</f>
        <v>1</v>
      </c>
      <c r="H10" s="22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2" t="s">
        <v>15</v>
      </c>
      <c r="H11" s="22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>
        <v>2</v>
      </c>
      <c r="E12" s="8">
        <v>2</v>
      </c>
      <c r="F12" s="8">
        <v>0</v>
      </c>
      <c r="G12" s="22">
        <f>E12/D12</f>
        <v>1</v>
      </c>
      <c r="H12" s="22">
        <f>F12/E12</f>
        <v>0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2" t="s">
        <v>15</v>
      </c>
      <c r="H13" s="22" t="s">
        <v>15</v>
      </c>
    </row>
    <row r="14" customFormat="true" ht="20.1" customHeight="true" spans="1:8">
      <c r="A14" s="17">
        <v>4</v>
      </c>
      <c r="B14" s="18" t="s">
        <v>18</v>
      </c>
      <c r="C14" s="19" t="s">
        <v>11</v>
      </c>
      <c r="D14" s="8">
        <v>49</v>
      </c>
      <c r="E14" s="8">
        <v>49</v>
      </c>
      <c r="F14" s="8">
        <v>0</v>
      </c>
      <c r="G14" s="22">
        <f>E14/D14</f>
        <v>1</v>
      </c>
      <c r="H14" s="22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2" t="s">
        <v>15</v>
      </c>
      <c r="H15" s="22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2" t="s">
        <v>15</v>
      </c>
      <c r="H16" s="22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2" t="s">
        <v>15</v>
      </c>
      <c r="H17" s="22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/>
      <c r="E18" s="8"/>
      <c r="F18" s="8"/>
      <c r="G18" s="22" t="s">
        <v>15</v>
      </c>
      <c r="H18" s="22" t="s">
        <v>15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2" t="s">
        <v>15</v>
      </c>
      <c r="H19" s="22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13</v>
      </c>
      <c r="E20" s="8">
        <v>13</v>
      </c>
      <c r="F20" s="8">
        <v>0</v>
      </c>
      <c r="G20" s="22">
        <f>E20/D20</f>
        <v>1</v>
      </c>
      <c r="H20" s="22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2" t="s">
        <v>15</v>
      </c>
      <c r="H21" s="22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/>
      <c r="E22" s="8"/>
      <c r="F22" s="8"/>
      <c r="G22" s="22" t="s">
        <v>15</v>
      </c>
      <c r="H22" s="22" t="s">
        <v>15</v>
      </c>
    </row>
    <row r="23" customFormat="true" ht="20.1" customHeight="true" spans="1:8">
      <c r="A23" s="9"/>
      <c r="B23" s="9"/>
      <c r="C23" s="19" t="s">
        <v>12</v>
      </c>
      <c r="D23" s="8"/>
      <c r="E23" s="8"/>
      <c r="F23" s="8"/>
      <c r="G23" s="22" t="s">
        <v>15</v>
      </c>
      <c r="H23" s="22" t="s">
        <v>15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2" t="s">
        <v>15</v>
      </c>
      <c r="H24" s="22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2" t="s">
        <v>15</v>
      </c>
      <c r="H25" s="22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2" t="s">
        <v>15</v>
      </c>
      <c r="H26" s="22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2" t="s">
        <v>15</v>
      </c>
      <c r="H27" s="22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>
        <v>6</v>
      </c>
      <c r="E28" s="8">
        <v>6</v>
      </c>
      <c r="F28" s="8">
        <v>0</v>
      </c>
      <c r="G28" s="22">
        <f>E28/D28</f>
        <v>1</v>
      </c>
      <c r="H28" s="22">
        <f>F28/E28</f>
        <v>0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2" t="s">
        <v>15</v>
      </c>
      <c r="H29" s="22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22</v>
      </c>
      <c r="E30" s="8">
        <v>22</v>
      </c>
      <c r="F30" s="8">
        <v>1</v>
      </c>
      <c r="G30" s="22">
        <f>E30/D30</f>
        <v>1</v>
      </c>
      <c r="H30" s="22">
        <f>F30/E30</f>
        <v>0.0454545454545455</v>
      </c>
    </row>
    <row r="31" customFormat="true" ht="20.1" customHeight="true" spans="1:8">
      <c r="A31" s="9"/>
      <c r="B31" s="9"/>
      <c r="C31" s="19" t="s">
        <v>12</v>
      </c>
      <c r="D31" s="8">
        <v>3</v>
      </c>
      <c r="E31" s="8">
        <v>3</v>
      </c>
      <c r="F31" s="8">
        <v>0</v>
      </c>
      <c r="G31" s="22">
        <f>E31/D31</f>
        <v>1</v>
      </c>
      <c r="H31" s="22">
        <f>F31/E31</f>
        <v>0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18</v>
      </c>
      <c r="E32" s="8">
        <v>18</v>
      </c>
      <c r="F32" s="8">
        <v>0</v>
      </c>
      <c r="G32" s="22">
        <f>E32/D32</f>
        <v>1</v>
      </c>
      <c r="H32" s="22">
        <f>F32/E32</f>
        <v>0</v>
      </c>
    </row>
    <row r="33" customFormat="true" ht="20.1" customHeight="true" spans="1:8">
      <c r="A33" s="9"/>
      <c r="B33" s="9"/>
      <c r="C33" s="19" t="s">
        <v>12</v>
      </c>
      <c r="D33" s="8"/>
      <c r="E33" s="8"/>
      <c r="F33" s="8"/>
      <c r="G33" s="22" t="s">
        <v>15</v>
      </c>
      <c r="H33" s="22" t="s">
        <v>15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>
        <v>2</v>
      </c>
      <c r="E34" s="8">
        <v>2</v>
      </c>
      <c r="F34" s="8">
        <v>2</v>
      </c>
      <c r="G34" s="22">
        <f>E34/D34</f>
        <v>1</v>
      </c>
      <c r="H34" s="22">
        <f>F34/E34</f>
        <v>1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2" t="s">
        <v>15</v>
      </c>
      <c r="H35" s="22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>
        <v>2</v>
      </c>
      <c r="E36" s="8">
        <v>2</v>
      </c>
      <c r="F36" s="8">
        <v>0</v>
      </c>
      <c r="G36" s="22">
        <f>E36/D36</f>
        <v>1</v>
      </c>
      <c r="H36" s="22">
        <f>F36/E36</f>
        <v>0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2" t="s">
        <v>15</v>
      </c>
      <c r="H37" s="22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/>
      <c r="E38" s="8"/>
      <c r="F38" s="8"/>
      <c r="G38" s="22" t="s">
        <v>15</v>
      </c>
      <c r="H38" s="22" t="s">
        <v>15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2" t="s">
        <v>15</v>
      </c>
      <c r="H39" s="22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>
        <v>1</v>
      </c>
      <c r="E40" s="8">
        <v>1</v>
      </c>
      <c r="F40" s="8">
        <v>0</v>
      </c>
      <c r="G40" s="22">
        <f>E40/D40</f>
        <v>1</v>
      </c>
      <c r="H40" s="22">
        <f>F40/E40</f>
        <v>0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2" t="s">
        <v>15</v>
      </c>
      <c r="H41" s="22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302</v>
      </c>
      <c r="E42" s="8">
        <v>302</v>
      </c>
      <c r="F42" s="8">
        <v>0</v>
      </c>
      <c r="G42" s="22">
        <f>E42/D42</f>
        <v>1</v>
      </c>
      <c r="H42" s="22">
        <f>F42/E42</f>
        <v>0</v>
      </c>
    </row>
    <row r="43" customFormat="true" ht="20.1" customHeight="true" spans="1:8">
      <c r="A43" s="9"/>
      <c r="B43" s="9"/>
      <c r="C43" s="19" t="s">
        <v>12</v>
      </c>
      <c r="D43" s="8"/>
      <c r="E43" s="8"/>
      <c r="F43" s="8"/>
      <c r="G43" s="22" t="s">
        <v>15</v>
      </c>
      <c r="H43" s="22" t="s">
        <v>15</v>
      </c>
    </row>
    <row r="44" customFormat="true" ht="20.1" customHeight="true" spans="1:8">
      <c r="A44" s="17">
        <v>19</v>
      </c>
      <c r="B44" s="18" t="s">
        <v>33</v>
      </c>
      <c r="C44" s="19" t="s">
        <v>11</v>
      </c>
      <c r="D44" s="8">
        <v>17</v>
      </c>
      <c r="E44" s="8">
        <v>17</v>
      </c>
      <c r="F44" s="8">
        <v>0</v>
      </c>
      <c r="G44" s="22">
        <f>E44/D44</f>
        <v>1</v>
      </c>
      <c r="H44" s="22">
        <f>F44/E44</f>
        <v>0</v>
      </c>
    </row>
    <row r="45" customFormat="true" ht="20.1" customHeight="true" spans="1:8">
      <c r="A45" s="9"/>
      <c r="B45" s="9"/>
      <c r="C45" s="19" t="s">
        <v>12</v>
      </c>
      <c r="D45" s="8"/>
      <c r="E45" s="8"/>
      <c r="F45" s="8"/>
      <c r="G45" s="22" t="s">
        <v>15</v>
      </c>
      <c r="H45" s="22" t="s">
        <v>15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642</v>
      </c>
      <c r="E46" s="8">
        <v>642</v>
      </c>
      <c r="F46" s="8">
        <v>0</v>
      </c>
      <c r="G46" s="22">
        <f>E46/D46</f>
        <v>1</v>
      </c>
      <c r="H46" s="22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2" t="s">
        <v>15</v>
      </c>
      <c r="H47" s="22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2" t="s">
        <v>15</v>
      </c>
      <c r="H48" s="22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2" t="s">
        <v>15</v>
      </c>
      <c r="H49" s="22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2" t="s">
        <v>15</v>
      </c>
      <c r="H50" s="22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2" t="s">
        <v>15</v>
      </c>
      <c r="H51" s="22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/>
      <c r="E52" s="8"/>
      <c r="F52" s="8"/>
      <c r="G52" s="22" t="s">
        <v>15</v>
      </c>
      <c r="H52" s="22" t="s">
        <v>15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2" t="s">
        <v>15</v>
      </c>
      <c r="H53" s="22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2" t="s">
        <v>15</v>
      </c>
      <c r="H54" s="22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2" t="s">
        <v>15</v>
      </c>
      <c r="H55" s="22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2" t="s">
        <v>15</v>
      </c>
      <c r="H56" s="22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2" t="s">
        <v>15</v>
      </c>
      <c r="H57" s="22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2" t="s">
        <v>15</v>
      </c>
      <c r="H58" s="22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2" t="s">
        <v>15</v>
      </c>
      <c r="H59" s="22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2" t="s">
        <v>15</v>
      </c>
      <c r="H60" s="22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2" t="s">
        <v>15</v>
      </c>
      <c r="H61" s="22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2" t="s">
        <v>15</v>
      </c>
      <c r="H62" s="22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2" t="s">
        <v>15</v>
      </c>
      <c r="H63" s="22" t="s">
        <v>15</v>
      </c>
    </row>
    <row r="64" ht="18.6" customHeight="true" spans="1:8">
      <c r="A64" s="17">
        <v>29</v>
      </c>
      <c r="B64" s="18" t="s">
        <v>43</v>
      </c>
      <c r="C64" s="19" t="s">
        <v>11</v>
      </c>
      <c r="D64" s="8"/>
      <c r="E64" s="8"/>
      <c r="F64" s="8"/>
      <c r="G64" s="22" t="s">
        <v>15</v>
      </c>
      <c r="H64" s="22" t="s">
        <v>15</v>
      </c>
    </row>
    <row r="65" ht="18.6" customHeight="true" spans="1:8">
      <c r="A65" s="9"/>
      <c r="B65" s="9"/>
      <c r="C65" s="19" t="s">
        <v>12</v>
      </c>
      <c r="D65" s="8"/>
      <c r="E65" s="8"/>
      <c r="F65" s="8"/>
      <c r="G65" s="22" t="s">
        <v>15</v>
      </c>
      <c r="H65" s="22" t="s">
        <v>15</v>
      </c>
    </row>
    <row r="66" ht="18.6" customHeight="true" spans="1:8">
      <c r="A66" s="12" t="s">
        <v>44</v>
      </c>
      <c r="B66" s="23"/>
      <c r="H66" s="26"/>
    </row>
    <row r="67" ht="18.6" customHeight="true" spans="1:1">
      <c r="A67" s="14" t="s">
        <v>45</v>
      </c>
    </row>
    <row r="68" ht="33.95" customHeight="true" spans="1:1">
      <c r="A68" s="24"/>
    </row>
    <row r="69" spans="1:8">
      <c r="A69" s="25"/>
      <c r="B69" s="25"/>
      <c r="C69" s="25"/>
      <c r="D69" s="25"/>
      <c r="E69" s="25"/>
      <c r="F69" s="25"/>
      <c r="G69" s="25"/>
      <c r="H69" s="25"/>
    </row>
  </sheetData>
  <mergeCells count="67">
    <mergeCell ref="A1:H1"/>
    <mergeCell ref="A2:H2"/>
    <mergeCell ref="B66:H66"/>
    <mergeCell ref="A67:H67"/>
    <mergeCell ref="A68:H6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15" sqref="L15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11676</v>
      </c>
      <c r="E4" s="8">
        <v>11676</v>
      </c>
      <c r="F4" s="8">
        <v>27</v>
      </c>
      <c r="G4" s="15">
        <f t="shared" ref="G4:G26" si="0">E4/D4</f>
        <v>1</v>
      </c>
      <c r="H4" s="15">
        <f t="shared" ref="H4:H26" si="1">F4/E4</f>
        <v>0.00231243576567318</v>
      </c>
    </row>
    <row r="5" ht="20.1" customHeight="true" spans="1:8">
      <c r="A5" s="9"/>
      <c r="B5" s="9"/>
      <c r="C5" s="7" t="s">
        <v>12</v>
      </c>
      <c r="D5" s="8">
        <v>382</v>
      </c>
      <c r="E5" s="8">
        <v>382</v>
      </c>
      <c r="F5" s="8">
        <v>6</v>
      </c>
      <c r="G5" s="15">
        <f t="shared" si="0"/>
        <v>1</v>
      </c>
      <c r="H5" s="15">
        <f t="shared" si="1"/>
        <v>0.0157068062827225</v>
      </c>
    </row>
    <row r="6" ht="20.1" customHeight="true" spans="1:8">
      <c r="A6" s="7"/>
      <c r="B6" s="7" t="s">
        <v>48</v>
      </c>
      <c r="C6" s="7" t="s">
        <v>11</v>
      </c>
      <c r="D6" s="8">
        <v>10590</v>
      </c>
      <c r="E6" s="8">
        <v>10590</v>
      </c>
      <c r="F6" s="8">
        <v>24</v>
      </c>
      <c r="G6" s="15">
        <f t="shared" si="0"/>
        <v>1</v>
      </c>
      <c r="H6" s="15">
        <f t="shared" si="1"/>
        <v>0.00226628895184136</v>
      </c>
    </row>
    <row r="7" ht="20.1" customHeight="true" spans="1:8">
      <c r="A7" s="9"/>
      <c r="B7" s="9"/>
      <c r="C7" s="7" t="s">
        <v>12</v>
      </c>
      <c r="D7" s="8">
        <v>379</v>
      </c>
      <c r="E7" s="8">
        <v>379</v>
      </c>
      <c r="F7" s="8">
        <v>6</v>
      </c>
      <c r="G7" s="15">
        <f t="shared" si="0"/>
        <v>1</v>
      </c>
      <c r="H7" s="15">
        <f t="shared" si="1"/>
        <v>0.0158311345646438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3199</v>
      </c>
      <c r="E8" s="8">
        <v>3199</v>
      </c>
      <c r="F8" s="8">
        <v>1</v>
      </c>
      <c r="G8" s="15">
        <f t="shared" si="0"/>
        <v>1</v>
      </c>
      <c r="H8" s="15">
        <f t="shared" si="1"/>
        <v>0.000312597686777118</v>
      </c>
    </row>
    <row r="9" ht="20.1" customHeight="true" spans="1:8">
      <c r="A9" s="9"/>
      <c r="B9" s="9"/>
      <c r="C9" s="7" t="s">
        <v>12</v>
      </c>
      <c r="D9" s="8">
        <v>92</v>
      </c>
      <c r="E9" s="8">
        <v>92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1210</v>
      </c>
      <c r="E10" s="8">
        <v>1210</v>
      </c>
      <c r="F10" s="8">
        <v>3</v>
      </c>
      <c r="G10" s="15">
        <f t="shared" si="0"/>
        <v>1</v>
      </c>
      <c r="H10" s="15">
        <f t="shared" si="1"/>
        <v>0.00247933884297521</v>
      </c>
    </row>
    <row r="11" ht="20.1" customHeight="true" spans="1:8">
      <c r="A11" s="9"/>
      <c r="B11" s="9"/>
      <c r="C11" s="7" t="s">
        <v>12</v>
      </c>
      <c r="D11" s="8">
        <v>14</v>
      </c>
      <c r="E11" s="8">
        <v>14</v>
      </c>
      <c r="F11" s="8">
        <v>1</v>
      </c>
      <c r="G11" s="15">
        <f t="shared" si="0"/>
        <v>1</v>
      </c>
      <c r="H11" s="15">
        <f t="shared" si="1"/>
        <v>0.0714285714285714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945</v>
      </c>
      <c r="E12" s="8">
        <v>945</v>
      </c>
      <c r="F12" s="8">
        <v>6</v>
      </c>
      <c r="G12" s="15">
        <f t="shared" si="0"/>
        <v>1</v>
      </c>
      <c r="H12" s="15">
        <f t="shared" si="1"/>
        <v>0.00634920634920635</v>
      </c>
    </row>
    <row r="13" ht="20.1" customHeight="true" spans="1:8">
      <c r="A13" s="9"/>
      <c r="B13" s="9"/>
      <c r="C13" s="7" t="s">
        <v>12</v>
      </c>
      <c r="D13" s="8">
        <v>71</v>
      </c>
      <c r="E13" s="8">
        <v>71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1017</v>
      </c>
      <c r="E14" s="8">
        <v>1017</v>
      </c>
      <c r="F14" s="8">
        <v>0</v>
      </c>
      <c r="G14" s="15">
        <f t="shared" si="0"/>
        <v>1</v>
      </c>
      <c r="H14" s="15">
        <f t="shared" si="1"/>
        <v>0</v>
      </c>
    </row>
    <row r="15" ht="20.1" customHeight="true" spans="1:8">
      <c r="A15" s="9"/>
      <c r="B15" s="9"/>
      <c r="C15" s="7" t="s">
        <v>12</v>
      </c>
      <c r="D15" s="8">
        <v>85</v>
      </c>
      <c r="E15" s="8">
        <v>85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561</v>
      </c>
      <c r="E16" s="8">
        <v>561</v>
      </c>
      <c r="F16" s="8">
        <v>1</v>
      </c>
      <c r="G16" s="15">
        <f t="shared" si="0"/>
        <v>1</v>
      </c>
      <c r="H16" s="15">
        <f t="shared" si="1"/>
        <v>0.0017825311942959</v>
      </c>
    </row>
    <row r="17" ht="20.1" customHeight="true" spans="1:8">
      <c r="A17" s="9"/>
      <c r="B17" s="9"/>
      <c r="C17" s="7" t="s">
        <v>12</v>
      </c>
      <c r="D17" s="8">
        <v>26</v>
      </c>
      <c r="E17" s="8">
        <v>26</v>
      </c>
      <c r="F17" s="8">
        <v>0</v>
      </c>
      <c r="G17" s="15">
        <f t="shared" si="0"/>
        <v>1</v>
      </c>
      <c r="H17" s="15">
        <f t="shared" si="1"/>
        <v>0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1308</v>
      </c>
      <c r="E18" s="8">
        <v>1308</v>
      </c>
      <c r="F18" s="8">
        <v>1</v>
      </c>
      <c r="G18" s="15">
        <f t="shared" si="0"/>
        <v>1</v>
      </c>
      <c r="H18" s="15">
        <f t="shared" si="1"/>
        <v>0.000764525993883792</v>
      </c>
    </row>
    <row r="19" ht="20.1" customHeight="true" spans="1:8">
      <c r="A19" s="9"/>
      <c r="B19" s="9"/>
      <c r="C19" s="7" t="s">
        <v>12</v>
      </c>
      <c r="D19" s="8">
        <v>24</v>
      </c>
      <c r="E19" s="8">
        <v>24</v>
      </c>
      <c r="F19" s="8">
        <v>2</v>
      </c>
      <c r="G19" s="15">
        <f t="shared" si="0"/>
        <v>1</v>
      </c>
      <c r="H19" s="15">
        <f t="shared" si="1"/>
        <v>0.0833333333333333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571</v>
      </c>
      <c r="E20" s="8">
        <v>571</v>
      </c>
      <c r="F20" s="8">
        <v>3</v>
      </c>
      <c r="G20" s="15">
        <f t="shared" si="0"/>
        <v>1</v>
      </c>
      <c r="H20" s="15">
        <f t="shared" si="1"/>
        <v>0.00525394045534151</v>
      </c>
    </row>
    <row r="21" ht="20.1" customHeight="true" spans="1:8">
      <c r="A21" s="9"/>
      <c r="B21" s="9"/>
      <c r="C21" s="7" t="s">
        <v>12</v>
      </c>
      <c r="D21" s="8">
        <v>5</v>
      </c>
      <c r="E21" s="8">
        <v>5</v>
      </c>
      <c r="F21" s="8">
        <v>0</v>
      </c>
      <c r="G21" s="15">
        <f t="shared" si="0"/>
        <v>1</v>
      </c>
      <c r="H21" s="15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954</v>
      </c>
      <c r="E22" s="8">
        <v>954</v>
      </c>
      <c r="F22" s="8">
        <v>0</v>
      </c>
      <c r="G22" s="15">
        <f t="shared" si="0"/>
        <v>1</v>
      </c>
      <c r="H22" s="15">
        <f t="shared" si="1"/>
        <v>0</v>
      </c>
    </row>
    <row r="23" ht="20.1" customHeight="true" spans="1:8">
      <c r="A23" s="9"/>
      <c r="B23" s="9"/>
      <c r="C23" s="7" t="s">
        <v>12</v>
      </c>
      <c r="D23" s="8">
        <v>30</v>
      </c>
      <c r="E23" s="8">
        <v>30</v>
      </c>
      <c r="F23" s="8">
        <v>0</v>
      </c>
      <c r="G23" s="15">
        <f t="shared" si="0"/>
        <v>1</v>
      </c>
      <c r="H23" s="15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815</v>
      </c>
      <c r="E24" s="8">
        <v>815</v>
      </c>
      <c r="F24" s="8">
        <v>8</v>
      </c>
      <c r="G24" s="15">
        <f t="shared" si="0"/>
        <v>1</v>
      </c>
      <c r="H24" s="15">
        <f t="shared" si="1"/>
        <v>0.0098159509202454</v>
      </c>
    </row>
    <row r="25" ht="20.1" customHeight="true" spans="1:8">
      <c r="A25" s="9"/>
      <c r="B25" s="9"/>
      <c r="C25" s="7" t="s">
        <v>12</v>
      </c>
      <c r="D25" s="8">
        <v>32</v>
      </c>
      <c r="E25" s="8">
        <v>32</v>
      </c>
      <c r="F25" s="8">
        <v>3</v>
      </c>
      <c r="G25" s="15">
        <f t="shared" si="0"/>
        <v>1</v>
      </c>
      <c r="H25" s="15">
        <f t="shared" si="1"/>
        <v>0.09375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10</v>
      </c>
      <c r="E26" s="8">
        <v>10</v>
      </c>
      <c r="F26" s="8">
        <v>1</v>
      </c>
      <c r="G26" s="15">
        <f t="shared" si="0"/>
        <v>1</v>
      </c>
      <c r="H26" s="15">
        <f t="shared" si="1"/>
        <v>0.1</v>
      </c>
    </row>
    <row r="27" ht="20.1" customHeight="true" spans="1:8">
      <c r="A27" s="9"/>
      <c r="B27" s="9"/>
      <c r="C27" s="7" t="s">
        <v>12</v>
      </c>
      <c r="D27" s="8"/>
      <c r="E27" s="8"/>
      <c r="F27" s="8"/>
      <c r="G27" s="15" t="s">
        <v>15</v>
      </c>
      <c r="H27" s="15" t="s">
        <v>15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2022-07-17T17:36:00Z</dcterms:created>
  <dcterms:modified xsi:type="dcterms:W3CDTF">2025-01-13T16:58:54Z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