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 activeTab="1"/>
  </bookViews>
  <sheets>
    <sheet name="数据源（勿删）" sheetId="5" state="hidden" r:id="rId1"/>
    <sheet name="送审稿" sheetId="12" r:id="rId2"/>
    <sheet name="部门建议新增" sheetId="15" state="hidden" r:id="rId3"/>
    <sheet name="项目类型汇总" sheetId="7" state="hidden" r:id="rId4"/>
    <sheet name="联农带农方式" sheetId="8" state="hidden" r:id="rId5"/>
    <sheet name="利益联结方式" sheetId="9" state="hidden" r:id="rId6"/>
    <sheet name="Sheet1" sheetId="16"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1" hidden="1">送审稿!$A$5:$AE$84</definedName>
    <definedName name="_xlnm.Print_Titles" localSheetId="1">送审稿!$3:$5</definedName>
  </definedNames>
  <calcPr calcId="144525"/>
</workbook>
</file>

<file path=xl/sharedStrings.xml><?xml version="1.0" encoding="utf-8"?>
<sst xmlns="http://schemas.openxmlformats.org/spreadsheetml/2006/main" count="1906" uniqueCount="534">
  <si>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</si>
  <si>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</si>
  <si>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</si>
  <si>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</si>
  <si>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</si>
  <si>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</si>
  <si>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</si>
  <si>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</si>
  <si>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</si>
  <si>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</si>
  <si>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</si>
  <si>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</si>
  <si>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</si>
  <si>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</si>
  <si>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</si>
  <si>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</si>
  <si>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</si>
  <si>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</si>
  <si>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</si>
  <si>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</si>
  <si>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</si>
  <si>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</si>
  <si>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</si>
  <si>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</si>
  <si>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</si>
  <si>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</si>
  <si>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</si>
  <si>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</si>
  <si>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</si>
  <si>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</si>
  <si>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</si>
  <si>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</si>
  <si>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</si>
  <si>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</si>
  <si>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</si>
  <si>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</si>
  <si>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</si>
  <si>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</si>
  <si>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</si>
  <si>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</si>
  <si>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</si>
  <si>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</si>
  <si>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</si>
  <si>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</si>
  <si>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</si>
  <si>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</si>
  <si>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</si>
  <si>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</si>
  <si>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</si>
  <si>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</si>
  <si>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</si>
  <si>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</si>
  <si>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</si>
  <si>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</si>
  <si>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</si>
  <si>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</si>
  <si>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</si>
  <si>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</si>
  <si>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</si>
  <si>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</si>
  <si>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</si>
  <si>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</si>
  <si>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</si>
  <si>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</si>
  <si>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</si>
  <si>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</si>
  <si>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</si>
  <si>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</si>
  <si>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</si>
  <si>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</si>
  <si>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</si>
  <si>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</si>
  <si>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</si>
  <si>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</si>
  <si>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</si>
  <si>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</si>
  <si>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</si>
  <si>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</si>
  <si>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</si>
  <si>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</si>
  <si>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</si>
  <si>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</si>
  <si>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r>
      <rPr>
        <sz val="24"/>
        <rFont val="方正小标宋_GBK"/>
        <charset val="134"/>
      </rPr>
      <t>玉溪市</t>
    </r>
    <r>
      <rPr>
        <sz val="24"/>
        <rFont val="Times New Roman"/>
        <charset val="134"/>
      </rPr>
      <t>2026</t>
    </r>
    <r>
      <rPr>
        <sz val="24"/>
        <rFont val="方正小标宋_GBK"/>
        <charset val="134"/>
      </rPr>
      <t>年度巩固拓展脱贫攻坚成果和乡村振兴项目库表</t>
    </r>
  </si>
  <si>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</si>
  <si>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</si>
  <si>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</si>
  <si>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</si>
  <si>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</si>
  <si>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</si>
  <si>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</si>
  <si>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</si>
  <si>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</si>
  <si>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</si>
  <si>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</si>
  <si>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</si>
  <si>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</si>
  <si>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</si>
  <si>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</si>
  <si>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</si>
  <si>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</si>
  <si>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</si>
  <si>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</si>
  <si>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</si>
  <si>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是否纳入年度实施计划</t>
  </si>
  <si>
    <t>市级行业主管部门</t>
  </si>
  <si>
    <t>管护单位</t>
  </si>
  <si>
    <t>备注</t>
  </si>
  <si>
    <r>
      <rPr>
        <b/>
        <sz val="14"/>
        <rFont val="方正仿宋_GBK"/>
        <charset val="134"/>
      </rPr>
      <t>小</t>
    </r>
    <r>
      <rPr>
        <b/>
        <sz val="14"/>
        <rFont val="Times New Roman"/>
        <charset val="134"/>
      </rPr>
      <t xml:space="preserve">  </t>
    </r>
    <r>
      <rPr>
        <b/>
        <sz val="14"/>
        <rFont val="方正仿宋_GBK"/>
        <charset val="134"/>
      </rPr>
      <t>计</t>
    </r>
  </si>
  <si>
    <t>衔接资金</t>
  </si>
  <si>
    <t>其他资金</t>
  </si>
  <si>
    <t>项目受益人数</t>
  </si>
  <si>
    <t>其中：脱贫人口及监测对象</t>
  </si>
  <si>
    <t>总体目标</t>
  </si>
  <si>
    <t>乡</t>
  </si>
  <si>
    <t>村</t>
  </si>
  <si>
    <t>户</t>
  </si>
  <si>
    <t>人</t>
  </si>
  <si>
    <t>合计</t>
  </si>
  <si>
    <t>—</t>
  </si>
  <si>
    <t>通海县</t>
  </si>
  <si>
    <t>全县</t>
  </si>
  <si>
    <t>全县范围</t>
  </si>
  <si>
    <r>
      <rPr>
        <sz val="14"/>
        <rFont val="方正仿宋_GBK"/>
        <charset val="134"/>
      </rPr>
      <t>就业项目</t>
    </r>
    <r>
      <rPr>
        <sz val="14"/>
        <rFont val="Times New Roman"/>
        <charset val="134"/>
      </rPr>
      <t>—</t>
    </r>
    <r>
      <rPr>
        <sz val="14"/>
        <rFont val="方正仿宋_GBK"/>
        <charset val="134"/>
      </rPr>
      <t>技能培训</t>
    </r>
  </si>
  <si>
    <r>
      <rPr>
        <sz val="14"/>
        <rFont val="Times New Roman"/>
        <charset val="134"/>
      </rPr>
      <t>2026</t>
    </r>
    <r>
      <rPr>
        <sz val="14"/>
        <rFont val="方正仿宋_GBK"/>
        <charset val="134"/>
      </rPr>
      <t>年通海县脱贫人口劳动力转移培训</t>
    </r>
  </si>
  <si>
    <r>
      <rPr>
        <sz val="14"/>
        <rFont val="Times New Roman"/>
        <charset val="134"/>
      </rPr>
      <t>2026</t>
    </r>
    <r>
      <rPr>
        <sz val="14"/>
        <rFont val="方正仿宋_GBK"/>
        <charset val="134"/>
      </rPr>
      <t>年</t>
    </r>
  </si>
  <si>
    <r>
      <rPr>
        <sz val="14"/>
        <rFont val="方正仿宋_GBK"/>
        <charset val="134"/>
      </rPr>
      <t>结合</t>
    </r>
    <r>
      <rPr>
        <sz val="14"/>
        <rFont val="Times New Roman"/>
        <charset val="134"/>
      </rPr>
      <t>“</t>
    </r>
    <r>
      <rPr>
        <sz val="14"/>
        <rFont val="方正仿宋_GBK"/>
        <charset val="134"/>
      </rPr>
      <t>雨露计划＋就业</t>
    </r>
    <r>
      <rPr>
        <sz val="14"/>
        <rFont val="Times New Roman"/>
        <charset val="134"/>
      </rPr>
      <t>”</t>
    </r>
    <r>
      <rPr>
        <sz val="14"/>
        <rFont val="方正仿宋_GBK"/>
        <charset val="134"/>
      </rPr>
      <t>针对全县</t>
    </r>
    <r>
      <rPr>
        <sz val="14"/>
        <rFont val="Times New Roman"/>
        <charset val="134"/>
      </rPr>
      <t>824</t>
    </r>
    <r>
      <rPr>
        <sz val="14"/>
        <rFont val="方正仿宋_GBK"/>
        <charset val="134"/>
      </rPr>
      <t>户脱贫户组织实施通海县脱贫人口劳动技能提升培训班，结合脱贫户实际需要，通过手把手、面对面的教学方式，把理论培训转向课堂培训和现场指导，提升了参训人员实践能力。帮助脱贫群众树立发展产业的信心，以技术帮扶和送教到村到户，促进农民增产增收。</t>
    </r>
  </si>
  <si>
    <r>
      <rPr>
        <sz val="14"/>
        <rFont val="方正仿宋_GBK"/>
        <charset val="134"/>
      </rPr>
      <t>通过项目实施，有效增加了群众劳动技能，增加市场竞争力，提高家庭收入受益脱贫户</t>
    </r>
    <r>
      <rPr>
        <sz val="14"/>
        <rFont val="Times New Roman"/>
        <charset val="134"/>
      </rPr>
      <t>824</t>
    </r>
    <r>
      <rPr>
        <sz val="14"/>
        <rFont val="方正仿宋_GBK"/>
        <charset val="134"/>
      </rPr>
      <t>户。</t>
    </r>
  </si>
  <si>
    <r>
      <rPr>
        <sz val="14"/>
        <rFont val="方正仿宋_GBK"/>
        <charset val="134"/>
      </rPr>
      <t>公司</t>
    </r>
    <r>
      <rPr>
        <sz val="14"/>
        <rFont val="Times New Roman"/>
        <charset val="134"/>
      </rPr>
      <t>+</t>
    </r>
    <r>
      <rPr>
        <sz val="14"/>
        <rFont val="方正仿宋_GBK"/>
        <charset val="134"/>
      </rPr>
      <t>贫困户</t>
    </r>
    <r>
      <rPr>
        <sz val="14"/>
        <rFont val="Times New Roman"/>
        <charset val="134"/>
      </rPr>
      <t>”</t>
    </r>
  </si>
  <si>
    <t>杨金木</t>
  </si>
  <si>
    <t>通海县农业农村局</t>
  </si>
  <si>
    <t>市人力资源社会保障局、市农业农村局</t>
  </si>
  <si>
    <t>不形成资产</t>
  </si>
  <si>
    <r>
      <rPr>
        <sz val="14"/>
        <rFont val="方正仿宋_GBK"/>
        <charset val="134"/>
      </rPr>
      <t>就业项目</t>
    </r>
    <r>
      <rPr>
        <sz val="14"/>
        <rFont val="Times New Roman"/>
        <charset val="134"/>
      </rPr>
      <t>—</t>
    </r>
    <r>
      <rPr>
        <sz val="14"/>
        <rFont val="方正仿宋_GBK"/>
        <charset val="134"/>
      </rPr>
      <t>公益性岗位</t>
    </r>
  </si>
  <si>
    <r>
      <rPr>
        <sz val="14"/>
        <rFont val="Times New Roman"/>
        <charset val="134"/>
      </rPr>
      <t>2026</t>
    </r>
    <r>
      <rPr>
        <sz val="14"/>
        <rFont val="方正仿宋_GBK"/>
        <charset val="134"/>
      </rPr>
      <t>年通海县乡村公益性岗位开发</t>
    </r>
  </si>
  <si>
    <r>
      <rPr>
        <sz val="14"/>
        <rFont val="方正仿宋_GBK"/>
        <charset val="134"/>
      </rPr>
      <t>为持续做好我县脱贫人口（含监测对象）的就业帮扶工作，巩固拓展脱贫攻坚成果，助力全面推进乡村振兴，按照</t>
    </r>
    <r>
      <rPr>
        <sz val="14"/>
        <rFont val="Times New Roman"/>
        <charset val="134"/>
      </rPr>
      <t>“</t>
    </r>
    <r>
      <rPr>
        <sz val="14"/>
        <rFont val="方正仿宋_GBK"/>
        <charset val="134"/>
      </rPr>
      <t>按需设岗、以岗聘任、在岗领补、退岗有序</t>
    </r>
    <r>
      <rPr>
        <sz val="14"/>
        <rFont val="Times New Roman"/>
        <charset val="134"/>
      </rPr>
      <t>”</t>
    </r>
    <r>
      <rPr>
        <sz val="14"/>
        <rFont val="方正仿宋_GBK"/>
        <charset val="134"/>
      </rPr>
      <t>的乡村公益性岗位开发机制，开发一批乡村公益性岗位，重点安置</t>
    </r>
    <r>
      <rPr>
        <sz val="14"/>
        <rFont val="Times New Roman"/>
        <charset val="134"/>
      </rPr>
      <t>“</t>
    </r>
    <r>
      <rPr>
        <sz val="14"/>
        <rFont val="方正仿宋_GBK"/>
        <charset val="134"/>
      </rPr>
      <t>无法离乡、无业可扶、无力脱贫</t>
    </r>
    <r>
      <rPr>
        <sz val="14"/>
        <rFont val="Times New Roman"/>
        <charset val="134"/>
      </rPr>
      <t>”</t>
    </r>
    <r>
      <rPr>
        <sz val="14"/>
        <rFont val="方正仿宋_GBK"/>
        <charset val="134"/>
      </rPr>
      <t>且有能力胜任岗位工作的脱贫劳动力（含监测对象），确保有意愿的脱贫劳动力家庭至少有</t>
    </r>
    <r>
      <rPr>
        <sz val="14"/>
        <rFont val="Times New Roman"/>
        <charset val="134"/>
      </rPr>
      <t>1</t>
    </r>
    <r>
      <rPr>
        <sz val="14"/>
        <rFont val="方正仿宋_GBK"/>
        <charset val="134"/>
      </rPr>
      <t>人实现稳定就业。按照不低于</t>
    </r>
    <r>
      <rPr>
        <sz val="14"/>
        <rFont val="Times New Roman"/>
        <charset val="134"/>
      </rPr>
      <t>800</t>
    </r>
    <r>
      <rPr>
        <sz val="14"/>
        <rFont val="方正仿宋_GBK"/>
        <charset val="134"/>
      </rPr>
      <t>元</t>
    </r>
    <r>
      <rPr>
        <sz val="14"/>
        <rFont val="Times New Roman"/>
        <charset val="134"/>
      </rPr>
      <t>/</t>
    </r>
    <r>
      <rPr>
        <sz val="14"/>
        <rFont val="方正仿宋_GBK"/>
        <charset val="134"/>
      </rPr>
      <t>月的标准给予乡村公益性岗位补贴，实现脱贫劳动力（含监测户）持续稳定增收。</t>
    </r>
  </si>
  <si>
    <r>
      <rPr>
        <sz val="14"/>
        <rFont val="方正仿宋_GBK"/>
        <charset val="134"/>
      </rPr>
      <t>带动脱贫劳动力和监测对象增收年均增收</t>
    </r>
    <r>
      <rPr>
        <sz val="14"/>
        <rFont val="Times New Roman"/>
        <charset val="134"/>
      </rPr>
      <t>1</t>
    </r>
    <r>
      <rPr>
        <sz val="14"/>
        <rFont val="方正仿宋_GBK"/>
        <charset val="134"/>
      </rPr>
      <t>万元以上。</t>
    </r>
  </si>
  <si>
    <r>
      <rPr>
        <sz val="14"/>
        <rFont val="方正仿宋_GBK"/>
        <charset val="134"/>
      </rPr>
      <t>吸纳农村劳动力稳定就业增收</t>
    </r>
    <r>
      <rPr>
        <sz val="14"/>
        <rFont val="Times New Roman"/>
        <charset val="134"/>
      </rPr>
      <t>—</t>
    </r>
    <r>
      <rPr>
        <sz val="14"/>
        <rFont val="方正仿宋_GBK"/>
        <charset val="134"/>
      </rPr>
      <t>吸纳就业</t>
    </r>
  </si>
  <si>
    <t>叶晓娇</t>
  </si>
  <si>
    <t>通海县人力资源和社会保障局</t>
  </si>
  <si>
    <r>
      <rPr>
        <sz val="14"/>
        <rFont val="方正仿宋_GBK"/>
        <charset val="134"/>
      </rPr>
      <t>就业项目</t>
    </r>
    <r>
      <rPr>
        <sz val="14"/>
        <rFont val="Times New Roman"/>
        <charset val="134"/>
      </rPr>
      <t>—</t>
    </r>
    <r>
      <rPr>
        <sz val="14"/>
        <rFont val="方正仿宋_GBK"/>
        <charset val="134"/>
      </rPr>
      <t>交通费补助</t>
    </r>
  </si>
  <si>
    <r>
      <rPr>
        <sz val="14"/>
        <rFont val="Times New Roman"/>
        <charset val="134"/>
      </rPr>
      <t>2026</t>
    </r>
    <r>
      <rPr>
        <sz val="14"/>
        <rFont val="方正仿宋_GBK"/>
        <charset val="134"/>
      </rPr>
      <t>年通海县脱贫劳动力（含监测户）跨省务工一次性交通补助</t>
    </r>
  </si>
  <si>
    <r>
      <rPr>
        <sz val="14"/>
        <rFont val="方正仿宋_GBK"/>
        <charset val="134"/>
      </rPr>
      <t>为进一步巩固拓展脱贫攻坚成果，确保我县脱贫劳动力（含监测帮扶对象）稳岗就业、持续增收，对跨省外出务工且稳定就业</t>
    </r>
    <r>
      <rPr>
        <sz val="14"/>
        <rFont val="Times New Roman"/>
        <charset val="134"/>
      </rPr>
      <t xml:space="preserve"> 3 </t>
    </r>
    <r>
      <rPr>
        <sz val="14"/>
        <rFont val="方正仿宋_GBK"/>
        <charset val="134"/>
      </rPr>
      <t>个月以上的脱贫人口（含监测对象），按照跨省务工人员给予一次性外出务工交通补助（每年享受</t>
    </r>
    <r>
      <rPr>
        <sz val="14"/>
        <rFont val="Times New Roman"/>
        <charset val="134"/>
      </rPr>
      <t xml:space="preserve"> 1 </t>
    </r>
    <r>
      <rPr>
        <sz val="14"/>
        <rFont val="方正仿宋_GBK"/>
        <charset val="134"/>
      </rPr>
      <t>次）。</t>
    </r>
  </si>
  <si>
    <r>
      <rPr>
        <sz val="14"/>
        <rFont val="方正仿宋_GBK"/>
        <charset val="134"/>
      </rPr>
      <t>带动跨省外出务工且稳定就业</t>
    </r>
    <r>
      <rPr>
        <sz val="14"/>
        <rFont val="Times New Roman"/>
        <charset val="134"/>
      </rPr>
      <t>3</t>
    </r>
    <r>
      <rPr>
        <sz val="14"/>
        <rFont val="方正仿宋_GBK"/>
        <charset val="134"/>
      </rPr>
      <t>个月以上脱贫人口（含监测对象）增收</t>
    </r>
    <r>
      <rPr>
        <sz val="14"/>
        <rFont val="Times New Roman"/>
        <charset val="134"/>
      </rPr>
      <t>1000</t>
    </r>
    <r>
      <rPr>
        <sz val="14"/>
        <rFont val="方正仿宋_GBK"/>
        <charset val="134"/>
      </rPr>
      <t>元</t>
    </r>
    <r>
      <rPr>
        <sz val="14"/>
        <rFont val="Times New Roman"/>
        <charset val="134"/>
      </rPr>
      <t>/</t>
    </r>
    <r>
      <rPr>
        <sz val="14"/>
        <rFont val="方正仿宋_GBK"/>
        <charset val="134"/>
      </rPr>
      <t>年</t>
    </r>
    <r>
      <rPr>
        <sz val="14"/>
        <rFont val="Times New Roman"/>
        <charset val="134"/>
      </rPr>
      <t>/</t>
    </r>
    <r>
      <rPr>
        <sz val="14"/>
        <rFont val="方正仿宋_GBK"/>
        <charset val="134"/>
      </rPr>
      <t>人</t>
    </r>
  </si>
  <si>
    <r>
      <rPr>
        <sz val="14"/>
        <rFont val="Times New Roman"/>
        <charset val="134"/>
      </rPr>
      <t>2026</t>
    </r>
    <r>
      <rPr>
        <sz val="14"/>
        <rFont val="方正仿宋_GBK"/>
        <charset val="134"/>
      </rPr>
      <t>年通海县脱贫劳动力（含监测户）省内跨州市务工一次性交通补助</t>
    </r>
  </si>
  <si>
    <r>
      <rPr>
        <sz val="14"/>
        <rFont val="方正仿宋_GBK"/>
        <charset val="134"/>
      </rPr>
      <t>为进一步巩固拓展脱贫攻坚成果，确保我县脱贫劳动力（含监测帮扶对象）稳岗就业、持续增收，对省内跨州市外出务工且稳定就业</t>
    </r>
    <r>
      <rPr>
        <sz val="14"/>
        <rFont val="Times New Roman"/>
        <charset val="134"/>
      </rPr>
      <t xml:space="preserve"> 3 </t>
    </r>
    <r>
      <rPr>
        <sz val="14"/>
        <rFont val="方正仿宋_GBK"/>
        <charset val="134"/>
      </rPr>
      <t>个月以上的脱贫人口（含监测对象），按照省内跨州市务工人员给予一次性外出务工交通补助（每年享受</t>
    </r>
    <r>
      <rPr>
        <sz val="14"/>
        <rFont val="Times New Roman"/>
        <charset val="134"/>
      </rPr>
      <t xml:space="preserve"> 1 </t>
    </r>
    <r>
      <rPr>
        <sz val="14"/>
        <rFont val="方正仿宋_GBK"/>
        <charset val="134"/>
      </rPr>
      <t>次）。</t>
    </r>
  </si>
  <si>
    <r>
      <rPr>
        <sz val="14"/>
        <rFont val="方正仿宋_GBK"/>
        <charset val="134"/>
      </rPr>
      <t>带动省内跨州市务工且稳定就业</t>
    </r>
    <r>
      <rPr>
        <sz val="14"/>
        <rFont val="Times New Roman"/>
        <charset val="134"/>
      </rPr>
      <t>3</t>
    </r>
    <r>
      <rPr>
        <sz val="14"/>
        <rFont val="方正仿宋_GBK"/>
        <charset val="134"/>
      </rPr>
      <t>个月以上脱贫人口（含监测对象）增收</t>
    </r>
    <r>
      <rPr>
        <sz val="14"/>
        <rFont val="Times New Roman"/>
        <charset val="134"/>
      </rPr>
      <t>500</t>
    </r>
    <r>
      <rPr>
        <sz val="14"/>
        <rFont val="方正仿宋_GBK"/>
        <charset val="134"/>
      </rPr>
      <t>元</t>
    </r>
    <r>
      <rPr>
        <sz val="14"/>
        <rFont val="Times New Roman"/>
        <charset val="134"/>
      </rPr>
      <t>/</t>
    </r>
    <r>
      <rPr>
        <sz val="14"/>
        <rFont val="方正仿宋_GBK"/>
        <charset val="134"/>
      </rPr>
      <t>年</t>
    </r>
    <r>
      <rPr>
        <sz val="14"/>
        <rFont val="Times New Roman"/>
        <charset val="134"/>
      </rPr>
      <t>/</t>
    </r>
    <r>
      <rPr>
        <sz val="14"/>
        <rFont val="方正仿宋_GBK"/>
        <charset val="134"/>
      </rPr>
      <t>人</t>
    </r>
  </si>
  <si>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</si>
  <si>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Times New Roman"/>
        <charset val="134"/>
      </rPr>
      <t>2026</t>
    </r>
    <r>
      <rPr>
        <sz val="14"/>
        <rFont val="方正仿宋_GBK"/>
        <charset val="134"/>
      </rPr>
      <t>年通海县雨露计划职业教育学生补助</t>
    </r>
  </si>
  <si>
    <r>
      <rPr>
        <sz val="14"/>
        <rFont val="方正仿宋_GBK"/>
        <charset val="134"/>
      </rPr>
      <t>全县脱贫户家庭子女接受职业教育进行补助每人每年约</t>
    </r>
    <r>
      <rPr>
        <sz val="14"/>
        <rFont val="Times New Roman"/>
        <charset val="134"/>
      </rPr>
      <t>3000-5000</t>
    </r>
    <r>
      <rPr>
        <sz val="14"/>
        <rFont val="方正仿宋_GBK"/>
        <charset val="134"/>
      </rPr>
      <t>元。</t>
    </r>
  </si>
  <si>
    <r>
      <rPr>
        <sz val="14"/>
        <rFont val="方正仿宋_GBK"/>
        <charset val="134"/>
      </rPr>
      <t>全县脱贫户家庭子女接受职业教育进行补助每人每年</t>
    </r>
    <r>
      <rPr>
        <sz val="14"/>
        <rFont val="Times New Roman"/>
        <charset val="134"/>
      </rPr>
      <t>3000-5000</t>
    </r>
    <r>
      <rPr>
        <sz val="14"/>
        <rFont val="方正仿宋_GBK"/>
        <charset val="134"/>
      </rPr>
      <t>元。切实增加脱贫户家庭年收入。</t>
    </r>
  </si>
  <si>
    <r>
      <rPr>
        <sz val="14"/>
        <rFont val="方正仿宋_GBK"/>
        <charset val="134"/>
      </rPr>
      <t>吸纳农村劳动力稳定就业增收</t>
    </r>
    <r>
      <rPr>
        <sz val="14"/>
        <rFont val="Times New Roman"/>
        <charset val="134"/>
      </rPr>
      <t>—</t>
    </r>
    <r>
      <rPr>
        <sz val="14"/>
        <rFont val="方正仿宋_GBK"/>
        <charset val="134"/>
      </rPr>
      <t>其他</t>
    </r>
  </si>
  <si>
    <t>市农业农村局</t>
  </si>
  <si>
    <r>
      <rPr>
        <sz val="14"/>
        <rFont val="方正仿宋_GBK"/>
        <charset val="134"/>
      </rPr>
      <t>产业发展</t>
    </r>
    <r>
      <rPr>
        <sz val="14"/>
        <rFont val="Times New Roman"/>
        <charset val="134"/>
      </rPr>
      <t>—</t>
    </r>
    <r>
      <rPr>
        <sz val="14"/>
        <rFont val="方正仿宋_GBK"/>
        <charset val="134"/>
      </rPr>
      <t>小额贷款贴息</t>
    </r>
  </si>
  <si>
    <r>
      <rPr>
        <sz val="14"/>
        <rFont val="方正仿宋_GBK"/>
        <charset val="134"/>
      </rPr>
      <t>通海县</t>
    </r>
    <r>
      <rPr>
        <sz val="14"/>
        <rFont val="Times New Roman"/>
        <charset val="134"/>
      </rPr>
      <t>_</t>
    </r>
    <r>
      <rPr>
        <sz val="14"/>
        <rFont val="方正仿宋_GBK"/>
        <charset val="134"/>
      </rPr>
      <t>金融扶贫</t>
    </r>
    <r>
      <rPr>
        <sz val="14"/>
        <rFont val="Times New Roman"/>
        <charset val="134"/>
      </rPr>
      <t>_2026</t>
    </r>
    <r>
      <rPr>
        <sz val="14"/>
        <rFont val="方正仿宋_GBK"/>
        <charset val="134"/>
      </rPr>
      <t>年扶贫小额信贷贴息项目</t>
    </r>
  </si>
  <si>
    <r>
      <rPr>
        <sz val="14"/>
        <rFont val="方正仿宋_GBK"/>
        <charset val="134"/>
      </rPr>
      <t>为</t>
    </r>
    <r>
      <rPr>
        <sz val="14"/>
        <rFont val="Times New Roman"/>
        <charset val="134"/>
      </rPr>
      <t>2025-2026</t>
    </r>
    <r>
      <rPr>
        <sz val="14"/>
        <rFont val="方正仿宋_GBK"/>
        <charset val="134"/>
      </rPr>
      <t>年发放的小额信用贷款发放贴息资金。</t>
    </r>
  </si>
  <si>
    <r>
      <rPr>
        <sz val="14"/>
        <rFont val="方正仿宋_GBK"/>
        <charset val="134"/>
      </rPr>
      <t>户均增收</t>
    </r>
    <r>
      <rPr>
        <sz val="14"/>
        <rFont val="Times New Roman"/>
        <charset val="134"/>
      </rPr>
      <t>5000</t>
    </r>
    <r>
      <rPr>
        <sz val="14"/>
        <rFont val="方正仿宋_GBK"/>
        <charset val="134"/>
      </rPr>
      <t>元</t>
    </r>
  </si>
  <si>
    <r>
      <rPr>
        <sz val="14"/>
        <rFont val="方正仿宋_GBK"/>
        <charset val="134"/>
      </rPr>
      <t>带动农户发展生产增产增收</t>
    </r>
    <r>
      <rPr>
        <sz val="14"/>
        <rFont val="Times New Roman"/>
        <charset val="134"/>
      </rPr>
      <t>—</t>
    </r>
    <r>
      <rPr>
        <sz val="14"/>
        <rFont val="方正仿宋_GBK"/>
        <charset val="134"/>
      </rPr>
      <t>订单生产</t>
    </r>
  </si>
  <si>
    <t>秀山街道</t>
  </si>
  <si>
    <t>金山社区</t>
  </si>
  <si>
    <r>
      <rPr>
        <sz val="14"/>
        <rFont val="方正仿宋_GBK"/>
        <charset val="134"/>
      </rPr>
      <t>产业发展</t>
    </r>
    <r>
      <rPr>
        <sz val="14"/>
        <rFont val="Times New Roman"/>
        <charset val="134"/>
      </rPr>
      <t>—</t>
    </r>
    <r>
      <rPr>
        <sz val="14"/>
        <rFont val="方正仿宋_GBK"/>
        <charset val="134"/>
      </rPr>
      <t>种植业基地</t>
    </r>
  </si>
  <si>
    <r>
      <rPr>
        <sz val="14"/>
        <rFont val="Times New Roman"/>
        <charset val="134"/>
      </rPr>
      <t>2026</t>
    </r>
    <r>
      <rPr>
        <sz val="14"/>
        <rFont val="方正仿宋_GBK"/>
        <charset val="134"/>
      </rPr>
      <t>年通海县秀山街道金山绿色有机现代农业产业示范园建设项目</t>
    </r>
  </si>
  <si>
    <r>
      <rPr>
        <sz val="14"/>
        <rFont val="方正仿宋_GBK"/>
        <charset val="134"/>
      </rPr>
      <t>项目计划建设连栋温室大棚</t>
    </r>
    <r>
      <rPr>
        <sz val="14"/>
        <rFont val="Times New Roman"/>
        <charset val="134"/>
      </rPr>
      <t>88</t>
    </r>
    <r>
      <rPr>
        <sz val="14"/>
        <rFont val="方正仿宋_GBK"/>
        <charset val="134"/>
      </rPr>
      <t>亩，搭配建设灌溉水过滤系统，大棚水肥一体化。其中：</t>
    </r>
    <r>
      <rPr>
        <sz val="14"/>
        <rFont val="Times New Roman"/>
        <charset val="134"/>
      </rPr>
      <t>1.</t>
    </r>
    <r>
      <rPr>
        <sz val="14"/>
        <rFont val="方正仿宋_GBK"/>
        <charset val="134"/>
      </rPr>
      <t>温室大棚造价主要包括主体部分造价、设备设施造价、覆盖保温材料造价、物联网智控系统造价和其他配件造价；</t>
    </r>
    <r>
      <rPr>
        <sz val="14"/>
        <rFont val="Times New Roman"/>
        <charset val="134"/>
      </rPr>
      <t>2.</t>
    </r>
    <r>
      <rPr>
        <sz val="14"/>
        <rFont val="方正仿宋_GBK"/>
        <charset val="134"/>
      </rPr>
      <t>灌溉水过滤系统，可去除水中绝大部分有害物质、重金属、可溶性固体，只有水分子方能透过反渗透膜最终为纯水。</t>
    </r>
  </si>
  <si>
    <r>
      <rPr>
        <sz val="14"/>
        <rFont val="方正仿宋_GBK"/>
        <charset val="134"/>
      </rPr>
      <t>项目完成后可以调动农民农业生产积极性，提高当地农业综合生产能力，促进当地经济发展，增加地方财政收入，改善城镇生产生活条件，建设环境优美城镇，密切党群干群关系，巩固党的执政基础。对培育通海县绿色有机农业产业和调整农业结构产生重要影响，</t>
    </r>
    <r>
      <rPr>
        <sz val="14"/>
        <rFont val="Times New Roman"/>
        <charset val="134"/>
      </rPr>
      <t xml:space="preserve"> </t>
    </r>
    <r>
      <rPr>
        <sz val="14"/>
        <rFont val="方正仿宋_GBK"/>
        <charset val="134"/>
      </rPr>
      <t>促进当地经济发展，加快社会主义新农村建设。项目实施有利于项目区农业生产向产业化、现代化、科学化和生产绿色有机化、无害化的方向发展；有利于全面提升蔬菜瓜果产业的档次和质量，增强市场竞争力和占有率，提高企业经济效益和丰富市场供应；有利于项目区现代农业和农业高新技术的发展，进而带动当地经济的振兴、农民素质的提高和农民收入的增加，探索出一条解决</t>
    </r>
    <r>
      <rPr>
        <sz val="14"/>
        <rFont val="Times New Roman"/>
        <charset val="134"/>
      </rPr>
      <t>“</t>
    </r>
    <r>
      <rPr>
        <sz val="14"/>
        <rFont val="方正仿宋_GBK"/>
        <charset val="134"/>
      </rPr>
      <t>三农</t>
    </r>
    <r>
      <rPr>
        <sz val="14"/>
        <rFont val="Times New Roman"/>
        <charset val="134"/>
      </rPr>
      <t>”</t>
    </r>
    <r>
      <rPr>
        <sz val="14"/>
        <rFont val="方正仿宋_GBK"/>
        <charset val="134"/>
      </rPr>
      <t>问题的新路子，并为本地区及至云南省蔬菜瓜果产业化推广提供借鉴经验。</t>
    </r>
  </si>
  <si>
    <t>张兴龙</t>
  </si>
  <si>
    <t>六一社区</t>
  </si>
  <si>
    <r>
      <rPr>
        <sz val="14"/>
        <rFont val="Times New Roman"/>
        <charset val="134"/>
      </rPr>
      <t>2026</t>
    </r>
    <r>
      <rPr>
        <sz val="14"/>
        <rFont val="方正仿宋_GBK"/>
        <charset val="134"/>
      </rPr>
      <t>年通海县秀山街道六一社区农业种植基地建设项目</t>
    </r>
  </si>
  <si>
    <r>
      <rPr>
        <sz val="14"/>
        <rFont val="方正仿宋_GBK"/>
        <charset val="134"/>
      </rPr>
      <t>建设标准化钢架农业种植大棚、水肥一体化及无土栽培配套设施</t>
    </r>
    <r>
      <rPr>
        <sz val="14"/>
        <rFont val="Times New Roman"/>
        <charset val="134"/>
      </rPr>
      <t>300</t>
    </r>
    <r>
      <rPr>
        <sz val="14"/>
        <rFont val="方正仿宋_GBK"/>
        <charset val="134"/>
      </rPr>
      <t>亩，配套完善电路、供水等基础设施。</t>
    </r>
  </si>
  <si>
    <r>
      <rPr>
        <sz val="14"/>
        <rFont val="方正仿宋_GBK"/>
        <charset val="134"/>
      </rPr>
      <t>通过</t>
    </r>
    <r>
      <rPr>
        <sz val="14"/>
        <rFont val="Times New Roman"/>
        <charset val="134"/>
      </rPr>
      <t>2026</t>
    </r>
    <r>
      <rPr>
        <sz val="14"/>
        <rFont val="方正仿宋_GBK"/>
        <charset val="134"/>
      </rPr>
      <t>年通海县秀山街道六一社区红龙潭农业种植基地建设项目的实施，发展壮大集体经济，增加村民收入，带动乡村旅游发展。</t>
    </r>
  </si>
  <si>
    <t>大树社区</t>
  </si>
  <si>
    <r>
      <rPr>
        <sz val="14"/>
        <rFont val="方正仿宋_GBK"/>
        <charset val="134"/>
      </rPr>
      <t>产业发展</t>
    </r>
    <r>
      <rPr>
        <sz val="14"/>
        <rFont val="Times New Roman"/>
        <charset val="134"/>
      </rPr>
      <t>—</t>
    </r>
    <r>
      <rPr>
        <sz val="14"/>
        <rFont val="方正仿宋_GBK"/>
        <charset val="134"/>
      </rPr>
      <t>农业社会化服务</t>
    </r>
  </si>
  <si>
    <r>
      <rPr>
        <sz val="14"/>
        <rFont val="Times New Roman"/>
        <charset val="134"/>
      </rPr>
      <t>2026</t>
    </r>
    <r>
      <rPr>
        <sz val="14"/>
        <rFont val="方正仿宋_GBK"/>
        <charset val="134"/>
      </rPr>
      <t>年通海县秀山街道大树社区蔬菜交易配套设施建设项目</t>
    </r>
  </si>
  <si>
    <r>
      <rPr>
        <sz val="14"/>
        <rFont val="方正仿宋_GBK"/>
        <charset val="134"/>
      </rPr>
      <t>新建蔬菜清洗池</t>
    </r>
    <r>
      <rPr>
        <sz val="14"/>
        <rFont val="Times New Roman"/>
        <charset val="134"/>
      </rPr>
      <t>1</t>
    </r>
    <r>
      <rPr>
        <sz val="14"/>
        <rFont val="方正仿宋_GBK"/>
        <charset val="134"/>
      </rPr>
      <t>个</t>
    </r>
    <r>
      <rPr>
        <sz val="14"/>
        <rFont val="Times New Roman"/>
        <charset val="134"/>
      </rPr>
      <t>700</t>
    </r>
    <r>
      <rPr>
        <sz val="14"/>
        <rFont val="方正仿宋_GBK"/>
        <charset val="134"/>
      </rPr>
      <t>平方米及配套设施；</t>
    </r>
    <r>
      <rPr>
        <sz val="14"/>
        <rFont val="Times New Roman"/>
        <charset val="134"/>
      </rPr>
      <t>C25</t>
    </r>
    <r>
      <rPr>
        <sz val="14"/>
        <rFont val="方正仿宋_GBK"/>
        <charset val="134"/>
      </rPr>
      <t>砼硬化道路</t>
    </r>
    <r>
      <rPr>
        <sz val="14"/>
        <rFont val="Times New Roman"/>
        <charset val="134"/>
      </rPr>
      <t>600</t>
    </r>
    <r>
      <rPr>
        <sz val="14"/>
        <rFont val="方正仿宋_GBK"/>
        <charset val="134"/>
      </rPr>
      <t>米，宽</t>
    </r>
    <r>
      <rPr>
        <sz val="14"/>
        <rFont val="Times New Roman"/>
        <charset val="134"/>
      </rPr>
      <t>5</t>
    </r>
    <r>
      <rPr>
        <sz val="14"/>
        <rFont val="方正仿宋_GBK"/>
        <charset val="134"/>
      </rPr>
      <t>米，厚度</t>
    </r>
    <r>
      <rPr>
        <sz val="14"/>
        <rFont val="Times New Roman"/>
        <charset val="134"/>
      </rPr>
      <t>20</t>
    </r>
    <r>
      <rPr>
        <sz val="14"/>
        <rFont val="方正仿宋_GBK"/>
        <charset val="134"/>
      </rPr>
      <t>厘米。</t>
    </r>
  </si>
  <si>
    <r>
      <rPr>
        <sz val="14"/>
        <rFont val="方正仿宋_GBK"/>
        <charset val="134"/>
      </rPr>
      <t>通过</t>
    </r>
    <r>
      <rPr>
        <sz val="14"/>
        <rFont val="Times New Roman"/>
        <charset val="134"/>
      </rPr>
      <t>2026</t>
    </r>
    <r>
      <rPr>
        <sz val="14"/>
        <rFont val="方正仿宋_GBK"/>
        <charset val="134"/>
      </rPr>
      <t>年通海县秀山街道大树社区蔬菜交易配套实施建设项目的实施，壮大村集体经济，带动群众增收致富。</t>
    </r>
  </si>
  <si>
    <t>万家社区</t>
  </si>
  <si>
    <r>
      <rPr>
        <sz val="14"/>
        <rFont val="方正仿宋_GBK"/>
        <charset val="134"/>
      </rPr>
      <t>乡村建设行动</t>
    </r>
    <r>
      <rPr>
        <sz val="14"/>
        <rFont val="Times New Roman"/>
        <charset val="134"/>
      </rPr>
      <t>—</t>
    </r>
    <r>
      <rPr>
        <sz val="14"/>
        <rFont val="方正仿宋_GBK"/>
        <charset val="134"/>
      </rPr>
      <t>农村道路建设（通村路、通户路、小型桥梁等）</t>
    </r>
  </si>
  <si>
    <r>
      <rPr>
        <sz val="14"/>
        <rFont val="Times New Roman"/>
        <charset val="134"/>
      </rPr>
      <t>2026</t>
    </r>
    <r>
      <rPr>
        <sz val="14"/>
        <rFont val="方正仿宋_GBK"/>
        <charset val="134"/>
      </rPr>
      <t>年通海县秀山街道万家社区村庄道路硬化项目</t>
    </r>
  </si>
  <si>
    <r>
      <rPr>
        <sz val="14"/>
        <rFont val="方正仿宋_GBK"/>
        <charset val="134"/>
      </rPr>
      <t>对秀山街道万家社区二组、三组（</t>
    </r>
    <r>
      <rPr>
        <sz val="14"/>
        <rFont val="Times New Roman"/>
        <charset val="134"/>
      </rPr>
      <t>2</t>
    </r>
    <r>
      <rPr>
        <sz val="14"/>
        <rFont val="方正仿宋_GBK"/>
        <charset val="134"/>
      </rPr>
      <t>个自然村）通组道路（也属于秀山二小交通要道）进行道路硬化，建设内容：计划投资约</t>
    </r>
    <r>
      <rPr>
        <sz val="14"/>
        <rFont val="Times New Roman"/>
        <charset val="134"/>
      </rPr>
      <t>33.9</t>
    </r>
    <r>
      <rPr>
        <sz val="14"/>
        <rFont val="方正仿宋_GBK"/>
        <charset val="134"/>
      </rPr>
      <t>万元，对</t>
    </r>
    <r>
      <rPr>
        <sz val="14"/>
        <rFont val="Times New Roman"/>
        <charset val="134"/>
      </rPr>
      <t>2</t>
    </r>
    <r>
      <rPr>
        <sz val="14"/>
        <rFont val="方正仿宋_GBK"/>
        <charset val="134"/>
      </rPr>
      <t>个自然村通组道路</t>
    </r>
    <r>
      <rPr>
        <sz val="14"/>
        <rFont val="Times New Roman"/>
        <charset val="134"/>
      </rPr>
      <t>1</t>
    </r>
    <r>
      <rPr>
        <sz val="14"/>
        <rFont val="方正仿宋_GBK"/>
        <charset val="134"/>
      </rPr>
      <t>条（约长</t>
    </r>
    <r>
      <rPr>
        <sz val="14"/>
        <rFont val="Times New Roman"/>
        <charset val="134"/>
      </rPr>
      <t>200m</t>
    </r>
    <r>
      <rPr>
        <sz val="14"/>
        <rFont val="方正仿宋_GBK"/>
        <charset val="134"/>
      </rPr>
      <t>，宽</t>
    </r>
    <r>
      <rPr>
        <sz val="14"/>
        <rFont val="Times New Roman"/>
        <charset val="134"/>
      </rPr>
      <t>10m</t>
    </r>
    <r>
      <rPr>
        <sz val="14"/>
        <rFont val="方正仿宋_GBK"/>
        <charset val="134"/>
      </rPr>
      <t>，厚约</t>
    </r>
    <r>
      <rPr>
        <sz val="14"/>
        <rFont val="Times New Roman"/>
        <charset val="134"/>
      </rPr>
      <t>25mm</t>
    </r>
    <r>
      <rPr>
        <sz val="14"/>
        <rFont val="方正仿宋_GBK"/>
        <charset val="134"/>
      </rPr>
      <t>）进行道路硬化，建设内容包括</t>
    </r>
    <r>
      <rPr>
        <sz val="14"/>
        <rFont val="Times New Roman"/>
        <charset val="134"/>
      </rPr>
      <t>C30</t>
    </r>
    <r>
      <rPr>
        <sz val="14"/>
        <rFont val="方正仿宋_GBK"/>
        <charset val="134"/>
      </rPr>
      <t>水泥混凝土路面浇筑、挡墙建设、场地平整等。三组、四组（</t>
    </r>
    <r>
      <rPr>
        <sz val="14"/>
        <rFont val="Times New Roman"/>
        <charset val="134"/>
      </rPr>
      <t>2</t>
    </r>
    <r>
      <rPr>
        <sz val="14"/>
        <rFont val="方正仿宋_GBK"/>
        <charset val="134"/>
      </rPr>
      <t>个自然村）通组道路进行硬化，建设内容：计划投资约</t>
    </r>
    <r>
      <rPr>
        <sz val="14"/>
        <rFont val="Times New Roman"/>
        <charset val="134"/>
      </rPr>
      <t>78</t>
    </r>
    <r>
      <rPr>
        <sz val="14"/>
        <rFont val="方正仿宋_GBK"/>
        <charset val="134"/>
      </rPr>
      <t>万元，对</t>
    </r>
    <r>
      <rPr>
        <sz val="14"/>
        <rFont val="Times New Roman"/>
        <charset val="134"/>
      </rPr>
      <t>2</t>
    </r>
    <r>
      <rPr>
        <sz val="14"/>
        <rFont val="方正仿宋_GBK"/>
        <charset val="134"/>
      </rPr>
      <t>个自然村通组道路</t>
    </r>
    <r>
      <rPr>
        <sz val="14"/>
        <rFont val="Times New Roman"/>
        <charset val="134"/>
      </rPr>
      <t>3</t>
    </r>
    <r>
      <rPr>
        <sz val="14"/>
        <rFont val="方正仿宋_GBK"/>
        <charset val="134"/>
      </rPr>
      <t>条（约长</t>
    </r>
    <r>
      <rPr>
        <sz val="14"/>
        <rFont val="Times New Roman"/>
        <charset val="134"/>
      </rPr>
      <t>350m</t>
    </r>
    <r>
      <rPr>
        <sz val="14"/>
        <rFont val="方正仿宋_GBK"/>
        <charset val="134"/>
      </rPr>
      <t>，宽</t>
    </r>
    <r>
      <rPr>
        <sz val="14"/>
        <rFont val="Times New Roman"/>
        <charset val="134"/>
      </rPr>
      <t>40m</t>
    </r>
    <r>
      <rPr>
        <sz val="14"/>
        <rFont val="方正仿宋_GBK"/>
        <charset val="134"/>
      </rPr>
      <t>，厚约</t>
    </r>
    <r>
      <rPr>
        <sz val="14"/>
        <rFont val="Times New Roman"/>
        <charset val="134"/>
      </rPr>
      <t>25mm</t>
    </r>
    <r>
      <rPr>
        <sz val="14"/>
        <rFont val="方正仿宋_GBK"/>
        <charset val="134"/>
      </rPr>
      <t>）进行道路硬化，建设内容包括</t>
    </r>
    <r>
      <rPr>
        <sz val="14"/>
        <rFont val="Times New Roman"/>
        <charset val="134"/>
      </rPr>
      <t>C30</t>
    </r>
    <r>
      <rPr>
        <sz val="14"/>
        <rFont val="方正仿宋_GBK"/>
        <charset val="134"/>
      </rPr>
      <t>水泥混凝土路面浇筑、挡墙建设、场地平整等。</t>
    </r>
  </si>
  <si>
    <t>一是实现整村通组道路基本完成硬化，完善基础设施建设，提高村民生活质量；二是整体提升村内人居环境，提升村内住房的整体市场价值，从而壮大经济发展，促进共同富裕，实现乡村振兴；三是有效改善通海秀山第二小学交通条件，降低交通安全隐患和压力，减少矛盾纠纷。</t>
  </si>
  <si>
    <t>不需要</t>
  </si>
  <si>
    <t>许国勇</t>
  </si>
  <si>
    <t>通海县民族宗教事务局</t>
  </si>
  <si>
    <t>市民族宗教局</t>
  </si>
  <si>
    <r>
      <rPr>
        <sz val="14"/>
        <rFont val="方正仿宋_GBK"/>
        <charset val="134"/>
      </rPr>
      <t>产业发展</t>
    </r>
    <r>
      <rPr>
        <sz val="14"/>
        <rFont val="Times New Roman"/>
        <charset val="134"/>
      </rPr>
      <t>—</t>
    </r>
    <r>
      <rPr>
        <sz val="14"/>
        <rFont val="方正仿宋_GBK"/>
        <charset val="134"/>
      </rPr>
      <t>市场建设和农村物流</t>
    </r>
  </si>
  <si>
    <r>
      <rPr>
        <sz val="14"/>
        <rFont val="Times New Roman"/>
        <charset val="134"/>
      </rPr>
      <t>2026</t>
    </r>
    <r>
      <rPr>
        <sz val="14"/>
        <rFont val="方正仿宋_GBK"/>
        <charset val="134"/>
      </rPr>
      <t>年通海县秀山街道六一社区</t>
    </r>
    <r>
      <rPr>
        <sz val="14"/>
        <rFont val="Times New Roman"/>
        <charset val="134"/>
      </rPr>
      <t>“</t>
    </r>
    <r>
      <rPr>
        <sz val="14"/>
        <rFont val="方正仿宋_GBK"/>
        <charset val="134"/>
      </rPr>
      <t>十百千万工程</t>
    </r>
    <r>
      <rPr>
        <sz val="14"/>
        <rFont val="Times New Roman"/>
        <charset val="134"/>
      </rPr>
      <t>”</t>
    </r>
    <r>
      <rPr>
        <sz val="14"/>
        <rFont val="方正仿宋_GBK"/>
        <charset val="134"/>
      </rPr>
      <t>项目（六一夜市扩建）</t>
    </r>
  </si>
  <si>
    <r>
      <rPr>
        <sz val="14"/>
        <rFont val="方正仿宋_GBK"/>
        <charset val="134"/>
      </rPr>
      <t>六一社区农贸市场暨六一夜市扩建，建盖农产品交易市场，占地面积</t>
    </r>
    <r>
      <rPr>
        <sz val="14"/>
        <rFont val="Times New Roman"/>
        <charset val="134"/>
      </rPr>
      <t>600</t>
    </r>
    <r>
      <rPr>
        <sz val="14"/>
        <rFont val="方正仿宋_GBK"/>
        <charset val="134"/>
      </rPr>
      <t>平方米，建筑面积</t>
    </r>
    <r>
      <rPr>
        <sz val="14"/>
        <rFont val="Times New Roman"/>
        <charset val="134"/>
      </rPr>
      <t>600</t>
    </r>
    <r>
      <rPr>
        <sz val="14"/>
        <rFont val="方正仿宋_GBK"/>
        <charset val="134"/>
      </rPr>
      <t>平方米，</t>
    </r>
    <r>
      <rPr>
        <sz val="14"/>
        <rFont val="Times New Roman"/>
        <charset val="134"/>
      </rPr>
      <t>600</t>
    </r>
    <r>
      <rPr>
        <sz val="14"/>
        <rFont val="方正仿宋_GBK"/>
        <charset val="134"/>
      </rPr>
      <t>元</t>
    </r>
    <r>
      <rPr>
        <sz val="14"/>
        <rFont val="Times New Roman"/>
        <charset val="134"/>
      </rPr>
      <t>/</t>
    </r>
    <r>
      <rPr>
        <sz val="14"/>
        <rFont val="方正仿宋_GBK"/>
        <charset val="134"/>
      </rPr>
      <t>平方米，总价</t>
    </r>
    <r>
      <rPr>
        <sz val="14"/>
        <rFont val="Times New Roman"/>
        <charset val="134"/>
      </rPr>
      <t>36</t>
    </r>
    <r>
      <rPr>
        <sz val="14"/>
        <rFont val="方正仿宋_GBK"/>
        <charset val="134"/>
      </rPr>
      <t>万元。</t>
    </r>
  </si>
  <si>
    <r>
      <rPr>
        <sz val="14"/>
        <rFont val="方正仿宋_GBK"/>
        <charset val="134"/>
      </rPr>
      <t>项目整合社区小组在农贸市场周边的</t>
    </r>
    <r>
      <rPr>
        <sz val="14"/>
        <rFont val="Times New Roman"/>
        <charset val="134"/>
      </rPr>
      <t>600</t>
    </r>
    <r>
      <rPr>
        <sz val="14"/>
        <rFont val="方正仿宋_GBK"/>
        <charset val="134"/>
      </rPr>
      <t>平方米空场空地，用于扩建六一农贸市场暨六一夜市，建盖农产品交易市场，项目由小组空地入股，由社区经营的市场管理有限公司并开展日常维护管理经营。市场扩建有利于发展壮大社区小组集体经济，更有利于群众实现家门口创业就业，提高收入。</t>
    </r>
  </si>
  <si>
    <t>张万林</t>
  </si>
  <si>
    <t>黄龙社区</t>
  </si>
  <si>
    <r>
      <rPr>
        <sz val="14"/>
        <rFont val="Times New Roman"/>
        <charset val="134"/>
      </rPr>
      <t>2026</t>
    </r>
    <r>
      <rPr>
        <sz val="14"/>
        <rFont val="方正仿宋_GBK"/>
        <charset val="134"/>
      </rPr>
      <t>年通海县秀山街道黄龙社区现代农业绿色高效种植示范基地（二期）</t>
    </r>
  </si>
  <si>
    <r>
      <rPr>
        <sz val="14"/>
        <rFont val="方正仿宋_GBK"/>
        <charset val="134"/>
      </rPr>
      <t>建设标准化钢架农业种植大棚、水肥一体化及无土栽培配套设施</t>
    </r>
    <r>
      <rPr>
        <sz val="14"/>
        <rFont val="Times New Roman"/>
        <charset val="134"/>
      </rPr>
      <t>40</t>
    </r>
    <r>
      <rPr>
        <sz val="14"/>
        <rFont val="方正仿宋_GBK"/>
        <charset val="134"/>
      </rPr>
      <t>亩。</t>
    </r>
  </si>
  <si>
    <r>
      <rPr>
        <sz val="14"/>
        <rFont val="方正仿宋_GBK"/>
        <charset val="134"/>
      </rPr>
      <t>通过</t>
    </r>
    <r>
      <rPr>
        <sz val="14"/>
        <rFont val="Times New Roman"/>
        <charset val="134"/>
      </rPr>
      <t>2026</t>
    </r>
    <r>
      <rPr>
        <sz val="14"/>
        <rFont val="方正仿宋_GBK"/>
        <charset val="134"/>
      </rPr>
      <t>年通海县秀山街道黄龙社区现代农业绿色高效种植示范基地（二期）的实施，提升人民群众生活质量，发展壮大集体经济。</t>
    </r>
  </si>
  <si>
    <t>长河社区</t>
  </si>
  <si>
    <r>
      <rPr>
        <sz val="14"/>
        <rFont val="方正仿宋_GBK"/>
        <charset val="134"/>
      </rPr>
      <t>产业发展</t>
    </r>
    <r>
      <rPr>
        <sz val="14"/>
        <rFont val="Times New Roman"/>
        <charset val="134"/>
      </rPr>
      <t>—</t>
    </r>
    <r>
      <rPr>
        <sz val="14"/>
        <rFont val="方正仿宋_GBK"/>
        <charset val="134"/>
      </rPr>
      <t>新型农村集体经济发展项目</t>
    </r>
  </si>
  <si>
    <r>
      <rPr>
        <sz val="14"/>
        <rFont val="Times New Roman"/>
        <charset val="134"/>
      </rPr>
      <t>2026</t>
    </r>
    <r>
      <rPr>
        <sz val="14"/>
        <rFont val="方正仿宋_GBK"/>
        <charset val="134"/>
      </rPr>
      <t>年通海县秀山街道长河社区有机蔬菜种植基地大棚建设项目</t>
    </r>
  </si>
  <si>
    <r>
      <rPr>
        <sz val="14"/>
        <rFont val="方正仿宋_GBK"/>
        <charset val="134"/>
      </rPr>
      <t>建设农业有机蔬菜基地大棚及配套设施，占地面积</t>
    </r>
    <r>
      <rPr>
        <sz val="14"/>
        <rFont val="Times New Roman"/>
        <charset val="134"/>
      </rPr>
      <t>30</t>
    </r>
    <r>
      <rPr>
        <sz val="14"/>
        <rFont val="方正仿宋_GBK"/>
        <charset val="134"/>
      </rPr>
      <t>亩。</t>
    </r>
  </si>
  <si>
    <r>
      <rPr>
        <sz val="14"/>
        <rFont val="方正仿宋_GBK"/>
        <charset val="134"/>
      </rPr>
      <t>通过</t>
    </r>
    <r>
      <rPr>
        <sz val="14"/>
        <rFont val="Times New Roman"/>
        <charset val="134"/>
      </rPr>
      <t>2026</t>
    </r>
    <r>
      <rPr>
        <sz val="14"/>
        <rFont val="方正仿宋_GBK"/>
        <charset val="134"/>
      </rPr>
      <t>年通海县秀山街道长河社区有机蔬菜种植基地大棚建设项目的实施，提升人民群众生活质量，发展壮大集体经济。</t>
    </r>
  </si>
  <si>
    <t>通海县委组织部</t>
  </si>
  <si>
    <t>市委组织部</t>
  </si>
  <si>
    <r>
      <rPr>
        <sz val="14"/>
        <rFont val="Times New Roman"/>
        <charset val="134"/>
      </rPr>
      <t>2026</t>
    </r>
    <r>
      <rPr>
        <sz val="14"/>
        <rFont val="方正仿宋_GBK"/>
        <charset val="134"/>
      </rPr>
      <t>年通海县秀山街道黄龙社区一组</t>
    </r>
    <r>
      <rPr>
        <sz val="14"/>
        <rFont val="Times New Roman"/>
        <charset val="134"/>
      </rPr>
      <t>“</t>
    </r>
    <r>
      <rPr>
        <sz val="14"/>
        <rFont val="方正仿宋_GBK"/>
        <charset val="134"/>
      </rPr>
      <t>千万工程</t>
    </r>
    <r>
      <rPr>
        <sz val="14"/>
        <rFont val="Times New Roman"/>
        <charset val="134"/>
      </rPr>
      <t>”</t>
    </r>
    <r>
      <rPr>
        <sz val="14"/>
        <rFont val="方正仿宋_GBK"/>
        <charset val="134"/>
      </rPr>
      <t>示范村建设项目</t>
    </r>
  </si>
  <si>
    <r>
      <rPr>
        <sz val="14"/>
        <rFont val="方正仿宋_GBK"/>
        <charset val="134"/>
      </rPr>
      <t>硬化进村道路</t>
    </r>
    <r>
      <rPr>
        <sz val="14"/>
        <rFont val="Times New Roman"/>
        <charset val="134"/>
      </rPr>
      <t>2</t>
    </r>
    <r>
      <rPr>
        <sz val="14"/>
        <rFont val="方正仿宋_GBK"/>
        <charset val="134"/>
      </rPr>
      <t>条，第一条长</t>
    </r>
    <r>
      <rPr>
        <sz val="14"/>
        <rFont val="Times New Roman"/>
        <charset val="134"/>
      </rPr>
      <t>300</t>
    </r>
    <r>
      <rPr>
        <sz val="14"/>
        <rFont val="方正仿宋_GBK"/>
        <charset val="134"/>
      </rPr>
      <t>米，宽</t>
    </r>
    <r>
      <rPr>
        <sz val="14"/>
        <rFont val="Times New Roman"/>
        <charset val="134"/>
      </rPr>
      <t>4.6</t>
    </r>
    <r>
      <rPr>
        <sz val="14"/>
        <rFont val="方正仿宋_GBK"/>
        <charset val="134"/>
      </rPr>
      <t>米，硬化厚度</t>
    </r>
    <r>
      <rPr>
        <sz val="14"/>
        <rFont val="Times New Roman"/>
        <charset val="134"/>
      </rPr>
      <t>20</t>
    </r>
    <r>
      <rPr>
        <sz val="14"/>
        <rFont val="方正仿宋_GBK"/>
        <charset val="134"/>
      </rPr>
      <t>厘米；第二条长</t>
    </r>
    <r>
      <rPr>
        <sz val="14"/>
        <rFont val="Times New Roman"/>
        <charset val="134"/>
      </rPr>
      <t>290</t>
    </r>
    <r>
      <rPr>
        <sz val="14"/>
        <rFont val="方正仿宋_GBK"/>
        <charset val="134"/>
      </rPr>
      <t>米，宽</t>
    </r>
    <r>
      <rPr>
        <sz val="14"/>
        <rFont val="Times New Roman"/>
        <charset val="134"/>
      </rPr>
      <t>4.5</t>
    </r>
    <r>
      <rPr>
        <sz val="14"/>
        <rFont val="方正仿宋_GBK"/>
        <charset val="134"/>
      </rPr>
      <t>米，硬化厚度</t>
    </r>
    <r>
      <rPr>
        <sz val="14"/>
        <rFont val="Times New Roman"/>
        <charset val="134"/>
      </rPr>
      <t>20</t>
    </r>
    <r>
      <rPr>
        <sz val="14"/>
        <rFont val="方正仿宋_GBK"/>
        <charset val="134"/>
      </rPr>
      <t>厘米。</t>
    </r>
  </si>
  <si>
    <r>
      <rPr>
        <sz val="14"/>
        <rFont val="方正仿宋_GBK"/>
        <charset val="134"/>
      </rPr>
      <t>通过</t>
    </r>
    <r>
      <rPr>
        <sz val="14"/>
        <rFont val="Times New Roman"/>
        <charset val="134"/>
      </rPr>
      <t>2026</t>
    </r>
    <r>
      <rPr>
        <sz val="14"/>
        <rFont val="方正仿宋_GBK"/>
        <charset val="134"/>
      </rPr>
      <t>年通海县秀山街道黄龙社区</t>
    </r>
    <r>
      <rPr>
        <sz val="14"/>
        <rFont val="Times New Roman"/>
        <charset val="134"/>
      </rPr>
      <t>“</t>
    </r>
    <r>
      <rPr>
        <sz val="14"/>
        <rFont val="方正仿宋_GBK"/>
        <charset val="134"/>
      </rPr>
      <t>千万工程</t>
    </r>
    <r>
      <rPr>
        <sz val="14"/>
        <rFont val="Times New Roman"/>
        <charset val="134"/>
      </rPr>
      <t>”</t>
    </r>
    <r>
      <rPr>
        <sz val="14"/>
        <rFont val="方正仿宋_GBK"/>
        <charset val="134"/>
      </rPr>
      <t>示范村建设项目的实施，提升人民群众生活质量，完善村内基础设施，强化整治人居环境。</t>
    </r>
  </si>
  <si>
    <t>东村社区</t>
  </si>
  <si>
    <r>
      <rPr>
        <sz val="14"/>
        <rFont val="Times New Roman"/>
        <charset val="134"/>
      </rPr>
      <t>2026</t>
    </r>
    <r>
      <rPr>
        <sz val="14"/>
        <rFont val="方正仿宋_GBK"/>
        <charset val="134"/>
      </rPr>
      <t>年通海县秀山街道东村社区绿色生态种植园建设项目</t>
    </r>
  </si>
  <si>
    <r>
      <rPr>
        <sz val="14"/>
        <rFont val="Times New Roman"/>
        <charset val="134"/>
      </rPr>
      <t>1.</t>
    </r>
    <r>
      <rPr>
        <sz val="14"/>
        <rFont val="方正仿宋_GBK"/>
        <charset val="134"/>
      </rPr>
      <t>土地平整</t>
    </r>
    <r>
      <rPr>
        <sz val="14"/>
        <rFont val="Times New Roman"/>
        <charset val="134"/>
      </rPr>
      <t>70</t>
    </r>
    <r>
      <rPr>
        <sz val="14"/>
        <rFont val="方正仿宋_GBK"/>
        <charset val="134"/>
      </rPr>
      <t>亩，概算投资</t>
    </r>
    <r>
      <rPr>
        <sz val="14"/>
        <rFont val="Times New Roman"/>
        <charset val="134"/>
      </rPr>
      <t>50</t>
    </r>
    <r>
      <rPr>
        <sz val="14"/>
        <rFont val="方正仿宋_GBK"/>
        <charset val="134"/>
      </rPr>
      <t>万元；</t>
    </r>
    <r>
      <rPr>
        <sz val="14"/>
        <rFont val="Times New Roman"/>
        <charset val="134"/>
      </rPr>
      <t>2.</t>
    </r>
    <r>
      <rPr>
        <sz val="14"/>
        <rFont val="方正仿宋_GBK"/>
        <charset val="134"/>
      </rPr>
      <t>钢构大棚主体建设，每亩造价</t>
    </r>
    <r>
      <rPr>
        <sz val="14"/>
        <rFont val="Times New Roman"/>
        <charset val="134"/>
      </rPr>
      <t>4.60</t>
    </r>
    <r>
      <rPr>
        <sz val="14"/>
        <rFont val="方正仿宋_GBK"/>
        <charset val="134"/>
      </rPr>
      <t>万元，概算投资</t>
    </r>
    <r>
      <rPr>
        <sz val="14"/>
        <rFont val="Times New Roman"/>
        <charset val="134"/>
      </rPr>
      <t>230</t>
    </r>
    <r>
      <rPr>
        <sz val="14"/>
        <rFont val="方正仿宋_GBK"/>
        <charset val="134"/>
      </rPr>
      <t>万元（含水电网架设）；</t>
    </r>
    <r>
      <rPr>
        <sz val="14"/>
        <rFont val="Times New Roman"/>
        <charset val="134"/>
      </rPr>
      <t>3.</t>
    </r>
    <r>
      <rPr>
        <sz val="14"/>
        <rFont val="方正仿宋_GBK"/>
        <charset val="134"/>
      </rPr>
      <t>新建简易仓储房</t>
    </r>
    <r>
      <rPr>
        <sz val="14"/>
        <rFont val="Times New Roman"/>
        <charset val="134"/>
      </rPr>
      <t>1</t>
    </r>
    <r>
      <rPr>
        <sz val="14"/>
        <rFont val="方正仿宋_GBK"/>
        <charset val="134"/>
      </rPr>
      <t>个，面积约</t>
    </r>
    <r>
      <rPr>
        <sz val="14"/>
        <rFont val="Times New Roman"/>
        <charset val="134"/>
      </rPr>
      <t>800</t>
    </r>
    <r>
      <rPr>
        <sz val="14"/>
        <rFont val="方正仿宋_GBK"/>
        <charset val="134"/>
      </rPr>
      <t>平方米，概算投资</t>
    </r>
    <r>
      <rPr>
        <sz val="14"/>
        <rFont val="Times New Roman"/>
        <charset val="134"/>
      </rPr>
      <t>20</t>
    </r>
    <r>
      <rPr>
        <sz val="14"/>
        <rFont val="方正仿宋_GBK"/>
        <charset val="134"/>
      </rPr>
      <t>万元。</t>
    </r>
  </si>
  <si>
    <r>
      <rPr>
        <sz val="14"/>
        <rFont val="方正仿宋_GBK"/>
        <charset val="134"/>
      </rPr>
      <t>通过</t>
    </r>
    <r>
      <rPr>
        <sz val="14"/>
        <rFont val="Times New Roman"/>
        <charset val="134"/>
      </rPr>
      <t>2026</t>
    </r>
    <r>
      <rPr>
        <sz val="14"/>
        <rFont val="方正仿宋_GBK"/>
        <charset val="134"/>
      </rPr>
      <t>年通海县秀山街道东村社区绿色生态种植园建设工程的实施，有效提高集体经济收入，辐射带动群众增收，能吸引脱贫户和边缘户就业，增加收入。</t>
    </r>
  </si>
  <si>
    <r>
      <rPr>
        <sz val="14"/>
        <rFont val="方正仿宋_GBK"/>
        <charset val="134"/>
      </rPr>
      <t>促进农户共享资产收益增收</t>
    </r>
    <r>
      <rPr>
        <sz val="14"/>
        <rFont val="Times New Roman"/>
        <charset val="134"/>
      </rPr>
      <t>—</t>
    </r>
    <r>
      <rPr>
        <sz val="14"/>
        <rFont val="方正仿宋_GBK"/>
        <charset val="134"/>
      </rPr>
      <t>土地流转获得租金</t>
    </r>
  </si>
  <si>
    <t>九龙街道</t>
  </si>
  <si>
    <t>大梨社区</t>
  </si>
  <si>
    <r>
      <rPr>
        <sz val="14"/>
        <rFont val="Times New Roman"/>
        <charset val="134"/>
      </rPr>
      <t>2026</t>
    </r>
    <r>
      <rPr>
        <sz val="14"/>
        <rFont val="方正仿宋_GBK"/>
        <charset val="134"/>
      </rPr>
      <t>年通海县九龙街道大梨社区组道路硬化项目</t>
    </r>
  </si>
  <si>
    <r>
      <rPr>
        <sz val="14"/>
        <rFont val="Times New Roman"/>
        <charset val="134"/>
      </rPr>
      <t>1</t>
    </r>
    <r>
      <rPr>
        <sz val="14"/>
        <rFont val="方正仿宋_GBK"/>
        <charset val="134"/>
      </rPr>
      <t>、雨污管埋设</t>
    </r>
    <r>
      <rPr>
        <sz val="14"/>
        <rFont val="Times New Roman"/>
        <charset val="134"/>
      </rPr>
      <t>800</t>
    </r>
    <r>
      <rPr>
        <sz val="14"/>
        <rFont val="方正仿宋_GBK"/>
        <charset val="134"/>
      </rPr>
      <t>型水泥预制管</t>
    </r>
    <r>
      <rPr>
        <sz val="14"/>
        <rFont val="Times New Roman"/>
        <charset val="134"/>
      </rPr>
      <t>(</t>
    </r>
    <r>
      <rPr>
        <sz val="14"/>
        <rFont val="方正仿宋_GBK"/>
        <charset val="134"/>
      </rPr>
      <t>含初开挖和余土外运</t>
    </r>
    <r>
      <rPr>
        <sz val="14"/>
        <rFont val="Times New Roman"/>
        <charset val="134"/>
      </rPr>
      <t>)160</t>
    </r>
    <r>
      <rPr>
        <sz val="14"/>
        <rFont val="方正仿宋_GBK"/>
        <charset val="134"/>
      </rPr>
      <t>米</t>
    </r>
    <r>
      <rPr>
        <sz val="14"/>
        <rFont val="Times New Roman"/>
        <charset val="134"/>
      </rPr>
      <t>x350</t>
    </r>
    <r>
      <rPr>
        <sz val="14"/>
        <rFont val="方正仿宋_GBK"/>
        <charset val="134"/>
      </rPr>
      <t>元</t>
    </r>
    <r>
      <rPr>
        <sz val="14"/>
        <rFont val="Times New Roman"/>
        <charset val="134"/>
      </rPr>
      <t>/</t>
    </r>
    <r>
      <rPr>
        <sz val="14"/>
        <rFont val="方正仿宋_GBK"/>
        <charset val="134"/>
      </rPr>
      <t>米</t>
    </r>
    <r>
      <rPr>
        <sz val="14"/>
        <rFont val="Times New Roman"/>
        <charset val="134"/>
      </rPr>
      <t>=56000</t>
    </r>
    <r>
      <rPr>
        <sz val="14"/>
        <rFont val="方正仿宋_GBK"/>
        <charset val="134"/>
      </rPr>
      <t>元；</t>
    </r>
    <r>
      <rPr>
        <sz val="14"/>
        <rFont val="Times New Roman"/>
        <charset val="134"/>
      </rPr>
      <t>2</t>
    </r>
    <r>
      <rPr>
        <sz val="14"/>
        <rFont val="方正仿宋_GBK"/>
        <charset val="134"/>
      </rPr>
      <t>、阴井</t>
    </r>
    <r>
      <rPr>
        <sz val="14"/>
        <rFont val="Times New Roman"/>
        <charset val="134"/>
      </rPr>
      <t>6</t>
    </r>
    <r>
      <rPr>
        <sz val="14"/>
        <rFont val="方正仿宋_GBK"/>
        <charset val="134"/>
      </rPr>
      <t>个</t>
    </r>
    <r>
      <rPr>
        <sz val="14"/>
        <rFont val="Times New Roman"/>
        <charset val="134"/>
      </rPr>
      <t>×1500</t>
    </r>
    <r>
      <rPr>
        <sz val="14"/>
        <rFont val="方正仿宋_GBK"/>
        <charset val="134"/>
      </rPr>
      <t>元</t>
    </r>
    <r>
      <rPr>
        <sz val="14"/>
        <rFont val="Times New Roman"/>
        <charset val="134"/>
      </rPr>
      <t>/</t>
    </r>
    <r>
      <rPr>
        <sz val="14"/>
        <rFont val="方正仿宋_GBK"/>
        <charset val="134"/>
      </rPr>
      <t>个</t>
    </r>
    <r>
      <rPr>
        <sz val="14"/>
        <rFont val="Times New Roman"/>
        <charset val="134"/>
      </rPr>
      <t>=9000</t>
    </r>
    <r>
      <rPr>
        <sz val="14"/>
        <rFont val="方正仿宋_GBK"/>
        <charset val="134"/>
      </rPr>
      <t>元；</t>
    </r>
    <r>
      <rPr>
        <sz val="14"/>
        <rFont val="Times New Roman"/>
        <charset val="134"/>
      </rPr>
      <t>3</t>
    </r>
    <r>
      <rPr>
        <sz val="14"/>
        <rFont val="方正仿宋_GBK"/>
        <charset val="134"/>
      </rPr>
      <t>、水箅子</t>
    </r>
    <r>
      <rPr>
        <sz val="14"/>
        <rFont val="Times New Roman"/>
        <charset val="134"/>
      </rPr>
      <t>20</t>
    </r>
    <r>
      <rPr>
        <sz val="14"/>
        <rFont val="方正仿宋_GBK"/>
        <charset val="134"/>
      </rPr>
      <t>个</t>
    </r>
    <r>
      <rPr>
        <sz val="14"/>
        <rFont val="Times New Roman"/>
        <charset val="134"/>
      </rPr>
      <t>×500</t>
    </r>
    <r>
      <rPr>
        <sz val="14"/>
        <rFont val="方正仿宋_GBK"/>
        <charset val="134"/>
      </rPr>
      <t>元</t>
    </r>
    <r>
      <rPr>
        <sz val="14"/>
        <rFont val="Times New Roman"/>
        <charset val="134"/>
      </rPr>
      <t>/</t>
    </r>
    <r>
      <rPr>
        <sz val="14"/>
        <rFont val="方正仿宋_GBK"/>
        <charset val="134"/>
      </rPr>
      <t>个</t>
    </r>
    <r>
      <rPr>
        <sz val="14"/>
        <rFont val="Times New Roman"/>
        <charset val="134"/>
      </rPr>
      <t>=10000</t>
    </r>
    <r>
      <rPr>
        <sz val="14"/>
        <rFont val="方正仿宋_GBK"/>
        <charset val="134"/>
      </rPr>
      <t>元；</t>
    </r>
    <r>
      <rPr>
        <sz val="14"/>
        <rFont val="Times New Roman"/>
        <charset val="134"/>
      </rPr>
      <t>4</t>
    </r>
    <r>
      <rPr>
        <sz val="14"/>
        <rFont val="方正仿宋_GBK"/>
        <charset val="134"/>
      </rPr>
      <t>、道路机械平整（含回填）长</t>
    </r>
    <r>
      <rPr>
        <sz val="14"/>
        <rFont val="Times New Roman"/>
        <charset val="134"/>
      </rPr>
      <t>160</t>
    </r>
    <r>
      <rPr>
        <sz val="14"/>
        <rFont val="方正仿宋_GBK"/>
        <charset val="134"/>
      </rPr>
      <t>米</t>
    </r>
    <r>
      <rPr>
        <sz val="14"/>
        <rFont val="Times New Roman"/>
        <charset val="134"/>
      </rPr>
      <t>×10</t>
    </r>
    <r>
      <rPr>
        <sz val="14"/>
        <rFont val="方正仿宋_GBK"/>
        <charset val="134"/>
      </rPr>
      <t>米</t>
    </r>
    <r>
      <rPr>
        <sz val="14"/>
        <rFont val="Times New Roman"/>
        <charset val="134"/>
      </rPr>
      <t>=1600</t>
    </r>
    <r>
      <rPr>
        <sz val="14"/>
        <rFont val="方正仿宋_GBK"/>
        <charset val="134"/>
      </rPr>
      <t>㎡</t>
    </r>
    <r>
      <rPr>
        <sz val="14"/>
        <rFont val="Times New Roman"/>
        <charset val="134"/>
      </rPr>
      <t>×15</t>
    </r>
    <r>
      <rPr>
        <sz val="14"/>
        <rFont val="方正仿宋_GBK"/>
        <charset val="134"/>
      </rPr>
      <t>元</t>
    </r>
    <r>
      <rPr>
        <sz val="14"/>
        <rFont val="Times New Roman"/>
        <charset val="134"/>
      </rPr>
      <t>/</t>
    </r>
    <r>
      <rPr>
        <sz val="14"/>
        <rFont val="方正仿宋_GBK"/>
        <charset val="134"/>
      </rPr>
      <t>㎡</t>
    </r>
    <r>
      <rPr>
        <sz val="14"/>
        <rFont val="Times New Roman"/>
        <charset val="134"/>
      </rPr>
      <t>=24000</t>
    </r>
    <r>
      <rPr>
        <sz val="14"/>
        <rFont val="方正仿宋_GBK"/>
        <charset val="134"/>
      </rPr>
      <t>元；</t>
    </r>
    <r>
      <rPr>
        <sz val="14"/>
        <rFont val="Times New Roman"/>
        <charset val="134"/>
      </rPr>
      <t>5</t>
    </r>
    <r>
      <rPr>
        <sz val="14"/>
        <rFont val="方正仿宋_GBK"/>
        <charset val="134"/>
      </rPr>
      <t>、</t>
    </r>
    <r>
      <rPr>
        <sz val="14"/>
        <rFont val="Times New Roman"/>
        <charset val="134"/>
      </rPr>
      <t>300♯</t>
    </r>
    <r>
      <rPr>
        <sz val="14"/>
        <rFont val="方正仿宋_GBK"/>
        <charset val="134"/>
      </rPr>
      <t>混凝土硬化厚度</t>
    </r>
    <r>
      <rPr>
        <sz val="14"/>
        <rFont val="Times New Roman"/>
        <charset val="134"/>
      </rPr>
      <t>0.2</t>
    </r>
    <r>
      <rPr>
        <sz val="14"/>
        <rFont val="方正仿宋_GBK"/>
        <charset val="134"/>
      </rPr>
      <t>，长</t>
    </r>
    <r>
      <rPr>
        <sz val="14"/>
        <rFont val="Times New Roman"/>
        <charset val="134"/>
      </rPr>
      <t>160</t>
    </r>
    <r>
      <rPr>
        <sz val="14"/>
        <rFont val="方正仿宋_GBK"/>
        <charset val="134"/>
      </rPr>
      <t>米</t>
    </r>
    <r>
      <rPr>
        <sz val="14"/>
        <rFont val="Times New Roman"/>
        <charset val="134"/>
      </rPr>
      <t>×</t>
    </r>
    <r>
      <rPr>
        <sz val="14"/>
        <rFont val="方正仿宋_GBK"/>
        <charset val="134"/>
      </rPr>
      <t>宽</t>
    </r>
    <r>
      <rPr>
        <sz val="14"/>
        <rFont val="Times New Roman"/>
        <charset val="134"/>
      </rPr>
      <t>10</t>
    </r>
    <r>
      <rPr>
        <sz val="14"/>
        <rFont val="方正仿宋_GBK"/>
        <charset val="134"/>
      </rPr>
      <t>米</t>
    </r>
    <r>
      <rPr>
        <sz val="14"/>
        <rFont val="Times New Roman"/>
        <charset val="134"/>
      </rPr>
      <t>=1600</t>
    </r>
    <r>
      <rPr>
        <sz val="14"/>
        <rFont val="方正仿宋_GBK"/>
        <charset val="134"/>
      </rPr>
      <t>㎡</t>
    </r>
    <r>
      <rPr>
        <sz val="14"/>
        <rFont val="Times New Roman"/>
        <charset val="134"/>
      </rPr>
      <t>×120</t>
    </r>
    <r>
      <rPr>
        <sz val="14"/>
        <rFont val="方正仿宋_GBK"/>
        <charset val="134"/>
      </rPr>
      <t>元</t>
    </r>
    <r>
      <rPr>
        <sz val="14"/>
        <rFont val="Times New Roman"/>
        <charset val="134"/>
      </rPr>
      <t>/</t>
    </r>
    <r>
      <rPr>
        <sz val="14"/>
        <rFont val="方正仿宋_GBK"/>
        <charset val="134"/>
      </rPr>
      <t>㎡</t>
    </r>
    <r>
      <rPr>
        <sz val="14"/>
        <rFont val="Times New Roman"/>
        <charset val="134"/>
      </rPr>
      <t>=192000</t>
    </r>
    <r>
      <rPr>
        <sz val="14"/>
        <rFont val="方正仿宋_GBK"/>
        <charset val="134"/>
      </rPr>
      <t>元；</t>
    </r>
    <r>
      <rPr>
        <sz val="14"/>
        <rFont val="Times New Roman"/>
        <charset val="134"/>
      </rPr>
      <t>6</t>
    </r>
    <r>
      <rPr>
        <sz val="14"/>
        <rFont val="方正仿宋_GBK"/>
        <charset val="134"/>
      </rPr>
      <t>、拆除老房余土外运</t>
    </r>
    <r>
      <rPr>
        <sz val="14"/>
        <rFont val="Times New Roman"/>
        <charset val="134"/>
      </rPr>
      <t>200</t>
    </r>
    <r>
      <rPr>
        <sz val="14"/>
        <rFont val="方正仿宋_GBK"/>
        <charset val="134"/>
      </rPr>
      <t>㎡</t>
    </r>
    <r>
      <rPr>
        <sz val="14"/>
        <rFont val="Times New Roman"/>
        <charset val="134"/>
      </rPr>
      <t>×100</t>
    </r>
    <r>
      <rPr>
        <sz val="14"/>
        <rFont val="方正仿宋_GBK"/>
        <charset val="134"/>
      </rPr>
      <t>元</t>
    </r>
    <r>
      <rPr>
        <sz val="14"/>
        <rFont val="Times New Roman"/>
        <charset val="134"/>
      </rPr>
      <t>/</t>
    </r>
    <r>
      <rPr>
        <sz val="14"/>
        <rFont val="方正仿宋_GBK"/>
        <charset val="134"/>
      </rPr>
      <t>㎡</t>
    </r>
    <r>
      <rPr>
        <sz val="14"/>
        <rFont val="Times New Roman"/>
        <charset val="134"/>
      </rPr>
      <t>=20000</t>
    </r>
    <r>
      <rPr>
        <sz val="14"/>
        <rFont val="方正仿宋_GBK"/>
        <charset val="134"/>
      </rPr>
      <t>元。合计：</t>
    </r>
    <r>
      <rPr>
        <sz val="14"/>
        <rFont val="Times New Roman"/>
        <charset val="134"/>
      </rPr>
      <t>31.1</t>
    </r>
    <r>
      <rPr>
        <sz val="14"/>
        <rFont val="方正仿宋_GBK"/>
        <charset val="134"/>
      </rPr>
      <t>万元</t>
    </r>
  </si>
  <si>
    <t>项目的实施将直接改善人居环境，通过完善的雨污分流系统有效杜绝内涝、净化街巷，显著提升公共卫生水平，同时增强社区居民的凝聚力与幸福感，营造一个更加整洁、安全、和谐的宜居社区，是实实在在的民心工程、德政工程。</t>
  </si>
  <si>
    <t>钟为庆</t>
  </si>
  <si>
    <t>碧溪社区</t>
  </si>
  <si>
    <r>
      <rPr>
        <sz val="14"/>
        <rFont val="Times New Roman"/>
        <charset val="134"/>
      </rPr>
      <t>2026</t>
    </r>
    <r>
      <rPr>
        <sz val="14"/>
        <rFont val="方正仿宋_GBK"/>
        <charset val="134"/>
      </rPr>
      <t>年通海县九龙街道碧溪社区柿花园、小白桥现代农业种植基地建设项目</t>
    </r>
  </si>
  <si>
    <r>
      <rPr>
        <sz val="14"/>
        <rFont val="方正仿宋_GBK"/>
        <charset val="134"/>
      </rPr>
      <t>为积极响应国家农业现代化发展战略，提升农业生产效率与质量，推动农业产业转型升级。计划投资</t>
    </r>
    <r>
      <rPr>
        <sz val="14"/>
        <rFont val="Times New Roman"/>
        <charset val="134"/>
      </rPr>
      <t>498</t>
    </r>
    <r>
      <rPr>
        <sz val="14"/>
        <rFont val="方正仿宋_GBK"/>
        <charset val="134"/>
      </rPr>
      <t>万元，在碧溪社区三四小组实施九龙街道碧溪社区柿花园、小白桥现代农业种植基地项目。</t>
    </r>
    <r>
      <rPr>
        <sz val="14"/>
        <rFont val="Times New Roman"/>
        <charset val="134"/>
      </rPr>
      <t>1</t>
    </r>
    <r>
      <rPr>
        <sz val="14"/>
        <rFont val="方正仿宋_GBK"/>
        <charset val="134"/>
      </rPr>
      <t>、现代设施农业建设：建设面积</t>
    </r>
    <r>
      <rPr>
        <sz val="14"/>
        <rFont val="Times New Roman"/>
        <charset val="134"/>
      </rPr>
      <t>100</t>
    </r>
    <r>
      <rPr>
        <sz val="14"/>
        <rFont val="方正仿宋_GBK"/>
        <charset val="134"/>
      </rPr>
      <t>亩，投资</t>
    </r>
    <r>
      <rPr>
        <sz val="14"/>
        <rFont val="Times New Roman"/>
        <charset val="134"/>
      </rPr>
      <t>420</t>
    </r>
    <r>
      <rPr>
        <sz val="14"/>
        <rFont val="方正仿宋_GBK"/>
        <charset val="134"/>
      </rPr>
      <t>万元，用于温室大棚建设、水肥一体化设备购置、灌溉排水系统安装等，精准施肥，保障农产品质量稳产增收；</t>
    </r>
    <r>
      <rPr>
        <sz val="14"/>
        <rFont val="Times New Roman"/>
        <charset val="134"/>
      </rPr>
      <t>2</t>
    </r>
    <r>
      <rPr>
        <sz val="14"/>
        <rFont val="方正仿宋_GBK"/>
        <charset val="134"/>
      </rPr>
      <t>、投资</t>
    </r>
    <r>
      <rPr>
        <sz val="14"/>
        <rFont val="Times New Roman"/>
        <charset val="134"/>
      </rPr>
      <t>30</t>
    </r>
    <r>
      <rPr>
        <sz val="14"/>
        <rFont val="方正仿宋_GBK"/>
        <charset val="134"/>
      </rPr>
      <t>万元建设一座</t>
    </r>
    <r>
      <rPr>
        <sz val="14"/>
        <rFont val="Times New Roman"/>
        <charset val="134"/>
      </rPr>
      <t>1000</t>
    </r>
    <r>
      <rPr>
        <sz val="14"/>
        <rFont val="方正仿宋_GBK"/>
        <charset val="134"/>
      </rPr>
      <t>立方米的蓄水池，为灌溉提供稳定水源；</t>
    </r>
    <r>
      <rPr>
        <sz val="14"/>
        <rFont val="Times New Roman"/>
        <charset val="134"/>
      </rPr>
      <t>3</t>
    </r>
    <r>
      <rPr>
        <sz val="14"/>
        <rFont val="方正仿宋_GBK"/>
        <charset val="134"/>
      </rPr>
      <t>、投资</t>
    </r>
    <r>
      <rPr>
        <sz val="14"/>
        <rFont val="Times New Roman"/>
        <charset val="134"/>
      </rPr>
      <t>18</t>
    </r>
    <r>
      <rPr>
        <sz val="14"/>
        <rFont val="方正仿宋_GBK"/>
        <charset val="134"/>
      </rPr>
      <t>万元，在温室大棚主干道及分拣包装区新建</t>
    </r>
    <r>
      <rPr>
        <sz val="14"/>
        <rFont val="Times New Roman"/>
        <charset val="134"/>
      </rPr>
      <t>2</t>
    </r>
    <r>
      <rPr>
        <sz val="14"/>
        <rFont val="方正仿宋_GBK"/>
        <charset val="134"/>
      </rPr>
      <t>千米长的运输轨道，减少农产品挤压损耗；</t>
    </r>
    <r>
      <rPr>
        <sz val="14"/>
        <rFont val="Times New Roman"/>
        <charset val="134"/>
      </rPr>
      <t>4</t>
    </r>
    <r>
      <rPr>
        <sz val="14"/>
        <rFont val="方正仿宋_GBK"/>
        <charset val="134"/>
      </rPr>
      <t>、投资</t>
    </r>
    <r>
      <rPr>
        <sz val="14"/>
        <rFont val="Times New Roman"/>
        <charset val="134"/>
      </rPr>
      <t>30</t>
    </r>
    <r>
      <rPr>
        <sz val="14"/>
        <rFont val="方正仿宋_GBK"/>
        <charset val="134"/>
      </rPr>
      <t>万元用于田埂拆除，采用优质土壤进行机械化平整与回填；以上项目建设完成后用于种植有机蔬菜及农产品。</t>
    </r>
  </si>
  <si>
    <r>
      <rPr>
        <sz val="14"/>
        <rFont val="方正仿宋_GBK"/>
        <charset val="134"/>
      </rPr>
      <t>采用大理弥渡</t>
    </r>
    <r>
      <rPr>
        <sz val="14"/>
        <rFont val="Times New Roman"/>
        <charset val="134"/>
      </rPr>
      <t>“</t>
    </r>
    <r>
      <rPr>
        <sz val="14"/>
        <rFont val="方正仿宋_GBK"/>
        <charset val="134"/>
      </rPr>
      <t>双绑模式</t>
    </r>
    <r>
      <rPr>
        <sz val="14"/>
        <rFont val="Times New Roman"/>
        <charset val="134"/>
      </rPr>
      <t>”</t>
    </r>
    <r>
      <rPr>
        <sz val="14"/>
        <rFont val="方正仿宋_GBK"/>
        <charset val="134"/>
      </rPr>
      <t>即龙头企业</t>
    </r>
    <r>
      <rPr>
        <sz val="14"/>
        <rFont val="Times New Roman"/>
        <charset val="134"/>
      </rPr>
      <t>+</t>
    </r>
    <r>
      <rPr>
        <sz val="14"/>
        <rFont val="方正仿宋_GBK"/>
        <charset val="134"/>
      </rPr>
      <t>合作社（居委会）</t>
    </r>
    <r>
      <rPr>
        <sz val="14"/>
        <rFont val="Times New Roman"/>
        <charset val="134"/>
      </rPr>
      <t>+</t>
    </r>
    <r>
      <rPr>
        <sz val="14"/>
        <rFont val="方正仿宋_GBK"/>
        <charset val="134"/>
      </rPr>
      <t>农户模式的模式经营，项目实施可盘活集体现有机动田，增加碧溪社区三组及四组的集体经济收入，居委会联农带农产生效益进一步壮大集体经济。实现每亩年产值</t>
    </r>
    <r>
      <rPr>
        <sz val="14"/>
        <rFont val="Times New Roman"/>
        <charset val="134"/>
      </rPr>
      <t>10</t>
    </r>
    <r>
      <rPr>
        <sz val="14"/>
        <rFont val="方正仿宋_GBK"/>
        <charset val="134"/>
      </rPr>
      <t>万元，总产值</t>
    </r>
    <r>
      <rPr>
        <sz val="14"/>
        <rFont val="Times New Roman"/>
        <charset val="134"/>
      </rPr>
      <t>1000</t>
    </r>
    <r>
      <rPr>
        <sz val="14"/>
        <rFont val="方正仿宋_GBK"/>
        <charset val="134"/>
      </rPr>
      <t>万元。</t>
    </r>
  </si>
  <si>
    <t>吸纳农村劳动力稳定就业增收—吸纳就业</t>
  </si>
  <si>
    <t>水塘村</t>
  </si>
  <si>
    <r>
      <rPr>
        <sz val="14"/>
        <rFont val="Times New Roman"/>
        <charset val="134"/>
      </rPr>
      <t>2026</t>
    </r>
    <r>
      <rPr>
        <sz val="14"/>
        <rFont val="方正仿宋_GBK"/>
        <charset val="134"/>
      </rPr>
      <t>年通海县九龙街道水塘村喇叭箐渣场种植基地建设项目</t>
    </r>
  </si>
  <si>
    <r>
      <rPr>
        <sz val="14"/>
        <rFont val="方正仿宋_GBK"/>
        <charset val="134"/>
      </rPr>
      <t>建设喇叭箐渣场种植业基地</t>
    </r>
    <r>
      <rPr>
        <sz val="14"/>
        <rFont val="Times New Roman"/>
        <charset val="134"/>
      </rPr>
      <t>15</t>
    </r>
    <r>
      <rPr>
        <sz val="14"/>
        <rFont val="方正仿宋_GBK"/>
        <charset val="134"/>
      </rPr>
      <t>亩，项目共投资</t>
    </r>
    <r>
      <rPr>
        <sz val="14"/>
        <rFont val="Times New Roman"/>
        <charset val="134"/>
      </rPr>
      <t>166.7</t>
    </r>
    <r>
      <rPr>
        <sz val="14"/>
        <rFont val="方正仿宋_GBK"/>
        <charset val="134"/>
      </rPr>
      <t>万元，建设内容有：</t>
    </r>
    <r>
      <rPr>
        <sz val="14"/>
        <rFont val="Times New Roman"/>
        <charset val="134"/>
      </rPr>
      <t>1.</t>
    </r>
    <r>
      <rPr>
        <sz val="14"/>
        <rFont val="方正仿宋_GBK"/>
        <charset val="134"/>
      </rPr>
      <t>支砌毛石挡土墙，长</t>
    </r>
    <r>
      <rPr>
        <sz val="14"/>
        <rFont val="Times New Roman"/>
        <charset val="134"/>
      </rPr>
      <t>200</t>
    </r>
    <r>
      <rPr>
        <sz val="14"/>
        <rFont val="方正仿宋_GBK"/>
        <charset val="134"/>
      </rPr>
      <t>米，高</t>
    </r>
    <r>
      <rPr>
        <sz val="14"/>
        <rFont val="Times New Roman"/>
        <charset val="134"/>
      </rPr>
      <t>5</t>
    </r>
    <r>
      <rPr>
        <sz val="14"/>
        <rFont val="方正仿宋_GBK"/>
        <charset val="134"/>
      </rPr>
      <t>米，平均宽</t>
    </r>
    <r>
      <rPr>
        <sz val="14"/>
        <rFont val="Times New Roman"/>
        <charset val="134"/>
      </rPr>
      <t>1.9</t>
    </r>
    <r>
      <rPr>
        <sz val="14"/>
        <rFont val="方正仿宋_GBK"/>
        <charset val="134"/>
      </rPr>
      <t>米合</t>
    </r>
    <r>
      <rPr>
        <sz val="14"/>
        <rFont val="Times New Roman"/>
        <charset val="134"/>
      </rPr>
      <t>1900</t>
    </r>
    <r>
      <rPr>
        <sz val="14"/>
        <rFont val="方正仿宋_GBK"/>
        <charset val="134"/>
      </rPr>
      <t>立方米，每立方米</t>
    </r>
    <r>
      <rPr>
        <sz val="14"/>
        <rFont val="Times New Roman"/>
        <charset val="134"/>
      </rPr>
      <t>480</t>
    </r>
    <r>
      <rPr>
        <sz val="14"/>
        <rFont val="方正仿宋_GBK"/>
        <charset val="134"/>
      </rPr>
      <t>元，共</t>
    </r>
    <r>
      <rPr>
        <sz val="14"/>
        <rFont val="Times New Roman"/>
        <charset val="134"/>
      </rPr>
      <t>91.2</t>
    </r>
    <r>
      <rPr>
        <sz val="14"/>
        <rFont val="方正仿宋_GBK"/>
        <charset val="134"/>
      </rPr>
      <t>万元；</t>
    </r>
    <r>
      <rPr>
        <sz val="14"/>
        <rFont val="Times New Roman"/>
        <charset val="134"/>
      </rPr>
      <t>2.</t>
    </r>
    <r>
      <rPr>
        <sz val="14"/>
        <rFont val="方正仿宋_GBK"/>
        <charset val="134"/>
      </rPr>
      <t>埋直径</t>
    </r>
    <r>
      <rPr>
        <sz val="14"/>
        <rFont val="Times New Roman"/>
        <charset val="134"/>
      </rPr>
      <t>1.2</t>
    </r>
    <r>
      <rPr>
        <sz val="14"/>
        <rFont val="方正仿宋_GBK"/>
        <charset val="134"/>
      </rPr>
      <t>米</t>
    </r>
    <r>
      <rPr>
        <sz val="14"/>
        <rFont val="Times New Roman"/>
        <charset val="134"/>
      </rPr>
      <t>.</t>
    </r>
    <r>
      <rPr>
        <sz val="14"/>
        <rFont val="方正仿宋_GBK"/>
        <charset val="134"/>
      </rPr>
      <t>涵道</t>
    </r>
    <r>
      <rPr>
        <sz val="14"/>
        <rFont val="Times New Roman"/>
        <charset val="134"/>
      </rPr>
      <t>100</t>
    </r>
    <r>
      <rPr>
        <sz val="14"/>
        <rFont val="方正仿宋_GBK"/>
        <charset val="134"/>
      </rPr>
      <t>米，每米</t>
    </r>
    <r>
      <rPr>
        <sz val="14"/>
        <rFont val="Times New Roman"/>
        <charset val="134"/>
      </rPr>
      <t>1650</t>
    </r>
    <r>
      <rPr>
        <sz val="14"/>
        <rFont val="方正仿宋_GBK"/>
        <charset val="134"/>
      </rPr>
      <t>元【含</t>
    </r>
    <r>
      <rPr>
        <sz val="14"/>
        <rFont val="Times New Roman"/>
        <charset val="134"/>
      </rPr>
      <t>10</t>
    </r>
    <r>
      <rPr>
        <sz val="14"/>
        <rFont val="方正仿宋_GBK"/>
        <charset val="134"/>
      </rPr>
      <t>公分厚</t>
    </r>
    <r>
      <rPr>
        <sz val="14"/>
        <rFont val="Times New Roman"/>
        <charset val="134"/>
      </rPr>
      <t>C15</t>
    </r>
    <r>
      <rPr>
        <sz val="14"/>
        <rFont val="方正仿宋_GBK"/>
        <charset val="134"/>
      </rPr>
      <t>混凝土垫层和土方回填】，共</t>
    </r>
    <r>
      <rPr>
        <sz val="14"/>
        <rFont val="Times New Roman"/>
        <charset val="134"/>
      </rPr>
      <t>16.5</t>
    </r>
    <r>
      <rPr>
        <sz val="14"/>
        <rFont val="方正仿宋_GBK"/>
        <charset val="134"/>
      </rPr>
      <t>万元；</t>
    </r>
    <r>
      <rPr>
        <sz val="14"/>
        <rFont val="Times New Roman"/>
        <charset val="134"/>
      </rPr>
      <t>3.</t>
    </r>
    <r>
      <rPr>
        <sz val="14"/>
        <rFont val="方正仿宋_GBK"/>
        <charset val="134"/>
      </rPr>
      <t>场地平整</t>
    </r>
    <r>
      <rPr>
        <sz val="14"/>
        <rFont val="Times New Roman"/>
        <charset val="134"/>
      </rPr>
      <t>10000</t>
    </r>
    <r>
      <rPr>
        <sz val="14"/>
        <rFont val="方正仿宋_GBK"/>
        <charset val="134"/>
      </rPr>
      <t>平方米，场地平整每立方每米</t>
    </r>
    <r>
      <rPr>
        <sz val="14"/>
        <rFont val="Times New Roman"/>
        <charset val="134"/>
      </rPr>
      <t>12</t>
    </r>
    <r>
      <rPr>
        <sz val="14"/>
        <rFont val="方正仿宋_GBK"/>
        <charset val="134"/>
      </rPr>
      <t>元，共</t>
    </r>
    <r>
      <rPr>
        <sz val="14"/>
        <rFont val="Times New Roman"/>
        <charset val="134"/>
      </rPr>
      <t>12</t>
    </r>
    <r>
      <rPr>
        <sz val="14"/>
        <rFont val="方正仿宋_GBK"/>
        <charset val="134"/>
      </rPr>
      <t>万元；</t>
    </r>
    <r>
      <rPr>
        <sz val="14"/>
        <rFont val="Times New Roman"/>
        <charset val="134"/>
      </rPr>
      <t>4.</t>
    </r>
    <r>
      <rPr>
        <sz val="14"/>
        <rFont val="方正仿宋_GBK"/>
        <charset val="134"/>
      </rPr>
      <t>建盖钢架结构蔬菜大棚</t>
    </r>
    <r>
      <rPr>
        <sz val="14"/>
        <rFont val="Times New Roman"/>
        <charset val="134"/>
      </rPr>
      <t>10</t>
    </r>
    <r>
      <rPr>
        <sz val="14"/>
        <rFont val="方正仿宋_GBK"/>
        <charset val="134"/>
      </rPr>
      <t>亩，每亩</t>
    </r>
    <r>
      <rPr>
        <sz val="14"/>
        <rFont val="Times New Roman"/>
        <charset val="134"/>
      </rPr>
      <t>46000</t>
    </r>
    <r>
      <rPr>
        <sz val="14"/>
        <rFont val="方正仿宋_GBK"/>
        <charset val="134"/>
      </rPr>
      <t>元共</t>
    </r>
    <r>
      <rPr>
        <sz val="14"/>
        <rFont val="Times New Roman"/>
        <charset val="134"/>
      </rPr>
      <t>46</t>
    </r>
    <r>
      <rPr>
        <sz val="14"/>
        <rFont val="方正仿宋_GBK"/>
        <charset val="134"/>
      </rPr>
      <t>万元，建设灌溉系统</t>
    </r>
    <r>
      <rPr>
        <sz val="14"/>
        <rFont val="Times New Roman"/>
        <charset val="134"/>
      </rPr>
      <t>10</t>
    </r>
    <r>
      <rPr>
        <sz val="14"/>
        <rFont val="方正仿宋_GBK"/>
        <charset val="134"/>
      </rPr>
      <t>亩每亩</t>
    </r>
    <r>
      <rPr>
        <sz val="14"/>
        <rFont val="Times New Roman"/>
        <charset val="134"/>
      </rPr>
      <t>1000</t>
    </r>
    <r>
      <rPr>
        <sz val="14"/>
        <rFont val="方正仿宋_GBK"/>
        <charset val="134"/>
      </rPr>
      <t>元，共</t>
    </r>
    <r>
      <rPr>
        <sz val="14"/>
        <rFont val="Times New Roman"/>
        <charset val="134"/>
      </rPr>
      <t>1</t>
    </r>
    <r>
      <rPr>
        <sz val="14"/>
        <rFont val="方正仿宋_GBK"/>
        <charset val="134"/>
      </rPr>
      <t>万元。建盖完成后用于种植高端农产品有机蔬菜。</t>
    </r>
  </si>
  <si>
    <r>
      <rPr>
        <sz val="14"/>
        <rFont val="Times New Roman"/>
        <charset val="134"/>
      </rPr>
      <t>1.</t>
    </r>
    <r>
      <rPr>
        <sz val="14"/>
        <rFont val="方正仿宋_GBK"/>
        <charset val="134"/>
      </rPr>
      <t>项目建成后每年有</t>
    </r>
    <r>
      <rPr>
        <sz val="14"/>
        <rFont val="Times New Roman"/>
        <charset val="134"/>
      </rPr>
      <t>10</t>
    </r>
    <r>
      <rPr>
        <sz val="14"/>
        <rFont val="方正仿宋_GBK"/>
        <charset val="134"/>
      </rPr>
      <t>至</t>
    </r>
    <r>
      <rPr>
        <sz val="14"/>
        <rFont val="Times New Roman"/>
        <charset val="134"/>
      </rPr>
      <t>20</t>
    </r>
    <r>
      <rPr>
        <sz val="14"/>
        <rFont val="方正仿宋_GBK"/>
        <charset val="134"/>
      </rPr>
      <t>万元收入。</t>
    </r>
    <r>
      <rPr>
        <sz val="14"/>
        <rFont val="Times New Roman"/>
        <charset val="134"/>
      </rPr>
      <t xml:space="preserve">
2.</t>
    </r>
    <r>
      <rPr>
        <sz val="14"/>
        <rFont val="方正仿宋_GBK"/>
        <charset val="134"/>
      </rPr>
      <t>技能与参与：组织蔬菜种植、管理等技能培训（如每年</t>
    </r>
    <r>
      <rPr>
        <sz val="14"/>
        <rFont val="Times New Roman"/>
        <charset val="134"/>
      </rPr>
      <t>4</t>
    </r>
    <r>
      <rPr>
        <sz val="14"/>
        <rFont val="方正仿宋_GBK"/>
        <charset val="134"/>
      </rPr>
      <t>次以上），参训村民掌握</t>
    </r>
    <r>
      <rPr>
        <sz val="14"/>
        <rFont val="Times New Roman"/>
        <charset val="134"/>
      </rPr>
      <t>1-2</t>
    </r>
    <r>
      <rPr>
        <sz val="14"/>
        <rFont val="方正仿宋_GBK"/>
        <charset val="134"/>
      </rPr>
      <t>项实用技术；村民对大棚运营的参与度（如村民代表每月至少</t>
    </r>
    <r>
      <rPr>
        <sz val="14"/>
        <rFont val="Times New Roman"/>
        <charset val="134"/>
      </rPr>
      <t>1</t>
    </r>
    <r>
      <rPr>
        <sz val="14"/>
        <rFont val="方正仿宋_GBK"/>
        <charset val="134"/>
      </rPr>
      <t>次监督或建议）。</t>
    </r>
    <r>
      <rPr>
        <sz val="14"/>
        <rFont val="Times New Roman"/>
        <charset val="134"/>
      </rPr>
      <t>3.</t>
    </r>
    <r>
      <rPr>
        <sz val="14"/>
        <rFont val="方正仿宋_GBK"/>
        <charset val="134"/>
      </rPr>
      <t>进一步巩固和加强农业基础地位，以发展农业生产、繁荣农村经济、增加农民收入、实现共同富裕为目标，坚持开发式帮扶，努力改善农村生产生活条件，提高农民科学文化素质，推进农村精神文明建设，实现农业增效、农民增收，保持农村稳定，促进农村经济、社会可持续发展。</t>
    </r>
  </si>
  <si>
    <t>四街镇</t>
  </si>
  <si>
    <t>大营村</t>
  </si>
  <si>
    <r>
      <rPr>
        <sz val="14"/>
        <rFont val="Times New Roman"/>
        <charset val="134"/>
      </rPr>
      <t>2026</t>
    </r>
    <r>
      <rPr>
        <sz val="14"/>
        <rFont val="方正仿宋_GBK"/>
        <charset val="134"/>
      </rPr>
      <t>年通海县四街镇大营村许家咀新农村基础设施建设项目</t>
    </r>
  </si>
  <si>
    <r>
      <rPr>
        <sz val="14"/>
        <rFont val="方正仿宋_GBK"/>
        <charset val="134"/>
      </rPr>
      <t>硬化长</t>
    </r>
    <r>
      <rPr>
        <sz val="14"/>
        <rFont val="Times New Roman"/>
        <charset val="134"/>
      </rPr>
      <t>700</t>
    </r>
    <r>
      <rPr>
        <sz val="14"/>
        <rFont val="方正仿宋_GBK"/>
        <charset val="134"/>
      </rPr>
      <t>米宽</t>
    </r>
    <r>
      <rPr>
        <sz val="14"/>
        <rFont val="Times New Roman"/>
        <charset val="134"/>
      </rPr>
      <t>8</t>
    </r>
    <r>
      <rPr>
        <sz val="14"/>
        <rFont val="方正仿宋_GBK"/>
        <charset val="134"/>
      </rPr>
      <t>米厚</t>
    </r>
    <r>
      <rPr>
        <sz val="14"/>
        <rFont val="Times New Roman"/>
        <charset val="134"/>
      </rPr>
      <t>20</t>
    </r>
    <r>
      <rPr>
        <sz val="14"/>
        <rFont val="方正仿宋_GBK"/>
        <charset val="134"/>
      </rPr>
      <t>厘米村庄道路</t>
    </r>
  </si>
  <si>
    <t>提升乡村道路通行能力，实现新农村道路全面硬化。通过改善路况、优化路网，提高交通便捷性与安全性。促进乡村经济发展，服务群众出行，为乡村振兴奠定坚实交通基础，打造宜居宜业美丽乡村。</t>
  </si>
  <si>
    <t>季树崇</t>
  </si>
  <si>
    <t>十街村</t>
  </si>
  <si>
    <r>
      <rPr>
        <sz val="14"/>
        <rFont val="Times New Roman"/>
        <charset val="134"/>
      </rPr>
      <t>2026</t>
    </r>
    <r>
      <rPr>
        <sz val="14"/>
        <rFont val="方正仿宋_GBK"/>
        <charset val="134"/>
      </rPr>
      <t>年通海县四街镇十街村庄道路硬化建设项目</t>
    </r>
  </si>
  <si>
    <r>
      <rPr>
        <sz val="14"/>
        <rFont val="Times New Roman"/>
        <charset val="134"/>
      </rPr>
      <t>1.</t>
    </r>
    <r>
      <rPr>
        <sz val="14"/>
        <rFont val="方正仿宋_GBK"/>
        <charset val="134"/>
      </rPr>
      <t>十街村庄道路硬化</t>
    </r>
    <r>
      <rPr>
        <sz val="14"/>
        <rFont val="Times New Roman"/>
        <charset val="134"/>
      </rPr>
      <t>3000</t>
    </r>
    <r>
      <rPr>
        <sz val="14"/>
        <rFont val="方正仿宋_GBK"/>
        <charset val="134"/>
      </rPr>
      <t>平方米，村庄人居环临违建筑拆除的空场空地提升利用建设</t>
    </r>
    <r>
      <rPr>
        <sz val="14"/>
        <rFont val="Times New Roman"/>
        <charset val="134"/>
      </rPr>
      <t>8000</t>
    </r>
    <r>
      <rPr>
        <sz val="14"/>
        <rFont val="方正仿宋_GBK"/>
        <charset val="134"/>
      </rPr>
      <t>平方；</t>
    </r>
    <r>
      <rPr>
        <sz val="14"/>
        <rFont val="Times New Roman"/>
        <charset val="134"/>
      </rPr>
      <t>2.</t>
    </r>
    <r>
      <rPr>
        <sz val="14"/>
        <rFont val="方正仿宋_GBK"/>
        <charset val="134"/>
      </rPr>
      <t>改善村庄环境，方便群众出行；</t>
    </r>
    <r>
      <rPr>
        <sz val="14"/>
        <rFont val="Times New Roman"/>
        <charset val="134"/>
      </rPr>
      <t>3.</t>
    </r>
    <r>
      <rPr>
        <sz val="14"/>
        <rFont val="方正仿宋_GBK"/>
        <charset val="134"/>
      </rPr>
      <t>解决村民乱丢乱扔生活垃圾，提升村委会周边人居环境，为村民提供一个干净卫生的活动场所。</t>
    </r>
  </si>
  <si>
    <t>改善村庄环境，方便群众出行；解决村民乱丢乱扔生活垃圾，提升村委会周边人居环境，为村民提供一个干净卫生的活动场所。</t>
  </si>
  <si>
    <t>六街村</t>
  </si>
  <si>
    <r>
      <rPr>
        <sz val="14"/>
        <rFont val="Times New Roman"/>
        <charset val="134"/>
      </rPr>
      <t>2026</t>
    </r>
    <r>
      <rPr>
        <sz val="14"/>
        <rFont val="方正仿宋_GBK"/>
        <charset val="134"/>
      </rPr>
      <t>年通海县四街镇六街设施农业建设项目</t>
    </r>
  </si>
  <si>
    <r>
      <rPr>
        <sz val="14"/>
        <rFont val="方正仿宋_GBK"/>
        <charset val="134"/>
      </rPr>
      <t>设施大棚、水肥一体化</t>
    </r>
    <r>
      <rPr>
        <sz val="14"/>
        <rFont val="Times New Roman"/>
        <charset val="134"/>
      </rPr>
      <t>150</t>
    </r>
    <r>
      <rPr>
        <sz val="14"/>
        <rFont val="方正仿宋_GBK"/>
        <charset val="134"/>
      </rPr>
      <t>亩</t>
    </r>
  </si>
  <si>
    <t>建设现代化大棚天麻种植基地。通过标准化设施、科学种植技术，提升天麻产量与品质。促进中药材产业发展，带动村民增收致富，推动农业产业结构优化升级，助力乡村振兴与中医药传承发展。</t>
  </si>
  <si>
    <t>海东村</t>
  </si>
  <si>
    <r>
      <rPr>
        <sz val="14"/>
        <rFont val="Times New Roman"/>
        <charset val="134"/>
      </rPr>
      <t>2026</t>
    </r>
    <r>
      <rPr>
        <sz val="14"/>
        <rFont val="方正仿宋_GBK"/>
        <charset val="134"/>
      </rPr>
      <t>年通海县四街镇海东村四组、五组基础设施建设项目</t>
    </r>
  </si>
  <si>
    <r>
      <rPr>
        <sz val="14"/>
        <rFont val="Times New Roman"/>
        <charset val="134"/>
      </rPr>
      <t>1.</t>
    </r>
    <r>
      <rPr>
        <sz val="14"/>
        <rFont val="方正仿宋_GBK"/>
        <charset val="134"/>
      </rPr>
      <t>道路硬化</t>
    </r>
    <r>
      <rPr>
        <sz val="14"/>
        <rFont val="Times New Roman"/>
        <charset val="134"/>
      </rPr>
      <t>4525</t>
    </r>
    <r>
      <rPr>
        <sz val="14"/>
        <rFont val="方正仿宋_GBK"/>
        <charset val="134"/>
      </rPr>
      <t>㎡；</t>
    </r>
    <r>
      <rPr>
        <sz val="14"/>
        <rFont val="Times New Roman"/>
        <charset val="134"/>
      </rPr>
      <t>2.</t>
    </r>
    <r>
      <rPr>
        <sz val="14"/>
        <rFont val="方正仿宋_GBK"/>
        <charset val="134"/>
      </rPr>
      <t>实施排水工程，铺设排水管道</t>
    </r>
    <r>
      <rPr>
        <sz val="14"/>
        <rFont val="Times New Roman"/>
        <charset val="134"/>
      </rPr>
      <t>1050m</t>
    </r>
    <r>
      <rPr>
        <sz val="14"/>
        <rFont val="方正仿宋_GBK"/>
        <charset val="134"/>
      </rPr>
      <t>，</t>
    </r>
    <r>
      <rPr>
        <sz val="14"/>
        <rFont val="Times New Roman"/>
        <charset val="134"/>
      </rPr>
      <t>HDPE</t>
    </r>
    <r>
      <rPr>
        <sz val="14"/>
        <rFont val="方正仿宋_GBK"/>
        <charset val="134"/>
      </rPr>
      <t>检查井</t>
    </r>
    <r>
      <rPr>
        <sz val="14"/>
        <rFont val="Times New Roman"/>
        <charset val="134"/>
      </rPr>
      <t>30</t>
    </r>
    <r>
      <rPr>
        <sz val="14"/>
        <rFont val="方正仿宋_GBK"/>
        <charset val="134"/>
      </rPr>
      <t>座，单篦雨水口</t>
    </r>
    <r>
      <rPr>
        <sz val="14"/>
        <rFont val="Times New Roman"/>
        <charset val="134"/>
      </rPr>
      <t>44</t>
    </r>
    <r>
      <rPr>
        <sz val="14"/>
        <rFont val="方正仿宋_GBK"/>
        <charset val="134"/>
      </rPr>
      <t>座。</t>
    </r>
  </si>
  <si>
    <t>提升村内道路通行能力与排水系统效能。通过道路硬化改善交通条件，排水工程建设解决积水问题，提高基础设施水平。促进村民出行便捷安全，优化人居环境，为乡村振兴提供坚实基础保障。</t>
  </si>
  <si>
    <t>七街社区</t>
  </si>
  <si>
    <r>
      <rPr>
        <sz val="14"/>
        <rFont val="Times New Roman"/>
        <charset val="134"/>
      </rPr>
      <t>2026</t>
    </r>
    <r>
      <rPr>
        <sz val="14"/>
        <rFont val="方正仿宋_GBK"/>
        <charset val="134"/>
      </rPr>
      <t>年通海县四街镇七街社区村内道路硬化建设项目</t>
    </r>
  </si>
  <si>
    <r>
      <rPr>
        <sz val="14"/>
        <rFont val="Times New Roman"/>
        <charset val="134"/>
      </rPr>
      <t>1.</t>
    </r>
    <r>
      <rPr>
        <sz val="14"/>
        <rFont val="方正仿宋_GBK"/>
        <charset val="134"/>
      </rPr>
      <t>硬化进村主干道，长</t>
    </r>
    <r>
      <rPr>
        <sz val="14"/>
        <rFont val="Times New Roman"/>
        <charset val="134"/>
      </rPr>
      <t>145</t>
    </r>
    <r>
      <rPr>
        <sz val="14"/>
        <rFont val="方正仿宋_GBK"/>
        <charset val="134"/>
      </rPr>
      <t>米、宽</t>
    </r>
    <r>
      <rPr>
        <sz val="14"/>
        <rFont val="Times New Roman"/>
        <charset val="134"/>
      </rPr>
      <t>24</t>
    </r>
    <r>
      <rPr>
        <sz val="14"/>
        <rFont val="方正仿宋_GBK"/>
        <charset val="134"/>
      </rPr>
      <t>米；</t>
    </r>
    <r>
      <rPr>
        <sz val="14"/>
        <rFont val="Times New Roman"/>
        <charset val="134"/>
      </rPr>
      <t>2.</t>
    </r>
    <r>
      <rPr>
        <sz val="14"/>
        <rFont val="方正仿宋_GBK"/>
        <charset val="134"/>
      </rPr>
      <t>硬化村内巷道长</t>
    </r>
    <r>
      <rPr>
        <sz val="14"/>
        <rFont val="Times New Roman"/>
        <charset val="134"/>
      </rPr>
      <t>4700</t>
    </r>
    <r>
      <rPr>
        <sz val="14"/>
        <rFont val="方正仿宋_GBK"/>
        <charset val="134"/>
      </rPr>
      <t>米，宽</t>
    </r>
    <r>
      <rPr>
        <sz val="14"/>
        <rFont val="Times New Roman"/>
        <charset val="134"/>
      </rPr>
      <t>6</t>
    </r>
    <r>
      <rPr>
        <sz val="14"/>
        <rFont val="方正仿宋_GBK"/>
        <charset val="134"/>
      </rPr>
      <t>米。</t>
    </r>
  </si>
  <si>
    <t>改善七街社区交通条件，提升道路通行能力与安全性，实现进村主干道全面硬化，促进城乡互联互通。通过项目建设，服务群众出行，带动经济发展，助力乡村振兴，构建畅通、便捷、高效的农村交通网络。</t>
  </si>
  <si>
    <t>四街社区</t>
  </si>
  <si>
    <r>
      <rPr>
        <sz val="14"/>
        <rFont val="Times New Roman"/>
        <charset val="134"/>
      </rPr>
      <t>2026</t>
    </r>
    <r>
      <rPr>
        <sz val="14"/>
        <rFont val="方正仿宋_GBK"/>
        <charset val="134"/>
      </rPr>
      <t>年通海县四街镇四街社区蓝莓种植基地建设项目</t>
    </r>
  </si>
  <si>
    <r>
      <rPr>
        <sz val="14"/>
        <rFont val="方正仿宋_GBK"/>
        <charset val="134"/>
      </rPr>
      <t>种植蓝莓</t>
    </r>
    <r>
      <rPr>
        <sz val="14"/>
        <rFont val="Times New Roman"/>
        <charset val="134"/>
      </rPr>
      <t>40</t>
    </r>
    <r>
      <rPr>
        <sz val="14"/>
        <rFont val="方正仿宋_GBK"/>
        <charset val="134"/>
      </rPr>
      <t>亩，建设农业大棚</t>
    </r>
    <r>
      <rPr>
        <sz val="14"/>
        <rFont val="Times New Roman"/>
        <charset val="134"/>
      </rPr>
      <t>40</t>
    </r>
    <r>
      <rPr>
        <sz val="14"/>
        <rFont val="方正仿宋_GBK"/>
        <charset val="134"/>
      </rPr>
      <t>亩，建设配套设施（水肥一体化设施、管网建设）</t>
    </r>
  </si>
  <si>
    <t>发展特色农业产业，建设规模化、标准化蓝莓种植基地。通过引进优良品种、推广先进技术、完善基础设施，提升蓝莓产量与品质。带动农民增收致富，促进农业产业结构优化升级，打造乡村特色产业品牌，助力乡村振兴战略实施。</t>
  </si>
  <si>
    <t>龚杨村</t>
  </si>
  <si>
    <r>
      <rPr>
        <sz val="14"/>
        <rFont val="Times New Roman"/>
        <charset val="134"/>
      </rPr>
      <t>2026</t>
    </r>
    <r>
      <rPr>
        <sz val="14"/>
        <rFont val="方正仿宋_GBK"/>
        <charset val="134"/>
      </rPr>
      <t>年通海县四街镇龚杨村道路硬化建设项目</t>
    </r>
  </si>
  <si>
    <r>
      <rPr>
        <sz val="14"/>
        <rFont val="方正仿宋_GBK"/>
        <charset val="134"/>
      </rPr>
      <t>道路硬化长</t>
    </r>
    <r>
      <rPr>
        <sz val="14"/>
        <rFont val="Times New Roman"/>
        <charset val="134"/>
      </rPr>
      <t>5000</t>
    </r>
    <r>
      <rPr>
        <sz val="14"/>
        <rFont val="方正仿宋_GBK"/>
        <charset val="134"/>
      </rPr>
      <t>米，宽</t>
    </r>
    <r>
      <rPr>
        <sz val="14"/>
        <rFont val="Times New Roman"/>
        <charset val="134"/>
      </rPr>
      <t>5</t>
    </r>
    <r>
      <rPr>
        <sz val="14"/>
        <rFont val="方正仿宋_GBK"/>
        <charset val="134"/>
      </rPr>
      <t>米，厚</t>
    </r>
    <r>
      <rPr>
        <sz val="14"/>
        <rFont val="Times New Roman"/>
        <charset val="134"/>
      </rPr>
      <t>20</t>
    </r>
    <r>
      <rPr>
        <sz val="14"/>
        <rFont val="方正仿宋_GBK"/>
        <charset val="134"/>
      </rPr>
      <t>厘米</t>
    </r>
  </si>
  <si>
    <t>提升村内道路通行能力，实现主次干道硬化美化，改善村民出行条件。通过优化路网、完善排水等设施，提高道路安全性与耐用性。促进乡村经济发展，助力乡村振兴，打造宜居宜业的美丽乡村。</t>
  </si>
  <si>
    <r>
      <rPr>
        <sz val="14"/>
        <rFont val="Times New Roman"/>
        <charset val="134"/>
      </rPr>
      <t>2026</t>
    </r>
    <r>
      <rPr>
        <sz val="14"/>
        <rFont val="方正仿宋_GBK"/>
        <charset val="134"/>
      </rPr>
      <t>年通海县四街镇十街村现代农业种植示范基地建设项目</t>
    </r>
  </si>
  <si>
    <t>改扩建</t>
  </si>
  <si>
    <r>
      <rPr>
        <sz val="14"/>
        <rFont val="Times New Roman"/>
        <charset val="134"/>
      </rPr>
      <t>1.</t>
    </r>
    <r>
      <rPr>
        <sz val="14"/>
        <rFont val="方正仿宋_GBK"/>
        <charset val="134"/>
      </rPr>
      <t>大棚建设</t>
    </r>
    <r>
      <rPr>
        <sz val="14"/>
        <rFont val="Times New Roman"/>
        <charset val="134"/>
      </rPr>
      <t>170</t>
    </r>
    <r>
      <rPr>
        <sz val="14"/>
        <rFont val="方正仿宋_GBK"/>
        <charset val="134"/>
      </rPr>
      <t>亩；</t>
    </r>
    <r>
      <rPr>
        <sz val="14"/>
        <rFont val="Times New Roman"/>
        <charset val="134"/>
      </rPr>
      <t>2.</t>
    </r>
    <r>
      <rPr>
        <sz val="14"/>
        <rFont val="方正仿宋_GBK"/>
        <charset val="134"/>
      </rPr>
      <t>建设相关附属设施（喷灌、滴灌、沟渠及田间道路）。</t>
    </r>
  </si>
  <si>
    <t>打造规模化、标准化大棚种植基地。通过引进优良品种、推广先进技术、完善设施，提升蔬果等农产品产量与品质。促进农业产业升级，带动村民就业增收，推动乡村经济发展，助力乡村振兴战略实施。</t>
  </si>
  <si>
    <r>
      <rPr>
        <sz val="14"/>
        <rFont val="Times New Roman"/>
        <charset val="134"/>
      </rPr>
      <t>2026</t>
    </r>
    <r>
      <rPr>
        <sz val="14"/>
        <rFont val="方正仿宋_GBK"/>
        <charset val="134"/>
      </rPr>
      <t>年通海县四街镇六街村新农村建设项目</t>
    </r>
  </si>
  <si>
    <r>
      <rPr>
        <sz val="14"/>
        <rFont val="方正仿宋_GBK"/>
        <charset val="134"/>
      </rPr>
      <t>道路硬化长</t>
    </r>
    <r>
      <rPr>
        <sz val="14"/>
        <rFont val="Times New Roman"/>
        <charset val="134"/>
      </rPr>
      <t>3200</t>
    </r>
    <r>
      <rPr>
        <sz val="14"/>
        <rFont val="方正仿宋_GBK"/>
        <charset val="134"/>
      </rPr>
      <t>米，宽</t>
    </r>
    <r>
      <rPr>
        <sz val="14"/>
        <rFont val="Times New Roman"/>
        <charset val="134"/>
      </rPr>
      <t>8</t>
    </r>
    <r>
      <rPr>
        <sz val="14"/>
        <rFont val="方正仿宋_GBK"/>
        <charset val="134"/>
      </rPr>
      <t>米、厚</t>
    </r>
    <r>
      <rPr>
        <sz val="14"/>
        <rFont val="Times New Roman"/>
        <charset val="134"/>
      </rPr>
      <t>20</t>
    </r>
    <r>
      <rPr>
        <sz val="14"/>
        <rFont val="方正仿宋_GBK"/>
        <charset val="134"/>
      </rPr>
      <t>厘米</t>
    </r>
  </si>
  <si>
    <t>提升农村道路通行能力，逐步实现村内主次干道全面硬化。通过改善路况、优化路网结构，提高交通便捷性与安全性。促进村民出行便利，降低物流成本，带动产业发展，为新农村建设与乡村振兴提供坚实交通支撑。</t>
  </si>
  <si>
    <r>
      <rPr>
        <sz val="14"/>
        <rFont val="方正仿宋_GBK"/>
        <charset val="134"/>
      </rPr>
      <t>大营村</t>
    </r>
    <r>
      <rPr>
        <sz val="14"/>
        <rFont val="Times New Roman"/>
        <charset val="134"/>
      </rPr>
      <t xml:space="preserve">
</t>
    </r>
    <r>
      <rPr>
        <sz val="14"/>
        <rFont val="方正仿宋_GBK"/>
        <charset val="134"/>
      </rPr>
      <t>十街村</t>
    </r>
  </si>
  <si>
    <r>
      <rPr>
        <sz val="14"/>
        <rFont val="方正仿宋_GBK"/>
        <charset val="134"/>
      </rPr>
      <t>产业发展</t>
    </r>
    <r>
      <rPr>
        <sz val="14"/>
        <rFont val="Times New Roman"/>
        <charset val="134"/>
      </rPr>
      <t>—</t>
    </r>
    <r>
      <rPr>
        <sz val="14"/>
        <rFont val="方正仿宋_GBK"/>
        <charset val="134"/>
      </rPr>
      <t>其他</t>
    </r>
  </si>
  <si>
    <r>
      <rPr>
        <sz val="14"/>
        <rFont val="Times New Roman"/>
        <charset val="134"/>
      </rPr>
      <t>2026</t>
    </r>
    <r>
      <rPr>
        <sz val="14"/>
        <rFont val="方正仿宋_GBK"/>
        <charset val="134"/>
      </rPr>
      <t>年通海县四街镇水肥一体化建设项目</t>
    </r>
  </si>
  <si>
    <r>
      <rPr>
        <sz val="14"/>
        <rFont val="方正仿宋_GBK"/>
        <charset val="134"/>
      </rPr>
      <t>计划在四街镇大营村、十街村进行水肥一体化改造</t>
    </r>
    <r>
      <rPr>
        <sz val="14"/>
        <rFont val="Times New Roman"/>
        <charset val="134"/>
      </rPr>
      <t>1000</t>
    </r>
    <r>
      <rPr>
        <sz val="14"/>
        <rFont val="方正仿宋_GBK"/>
        <charset val="134"/>
      </rPr>
      <t>亩</t>
    </r>
  </si>
  <si>
    <t>打造水肥一体化设施。通过完善设施、规范管理，带动农业产业发展，增加农民收入，推动乡村经济繁荣，助力乡村振兴战略实施。</t>
  </si>
  <si>
    <r>
      <rPr>
        <sz val="14"/>
        <rFont val="方正仿宋_GBK"/>
        <charset val="134"/>
      </rPr>
      <t>带动农户发展生产增产增收</t>
    </r>
    <r>
      <rPr>
        <sz val="14"/>
        <rFont val="Times New Roman"/>
        <charset val="134"/>
      </rPr>
      <t>—</t>
    </r>
    <r>
      <rPr>
        <sz val="14"/>
        <rFont val="方正仿宋_GBK"/>
        <charset val="134"/>
      </rPr>
      <t>其他</t>
    </r>
  </si>
  <si>
    <t>大营村
十街村</t>
  </si>
  <si>
    <t>者湾村</t>
  </si>
  <si>
    <r>
      <rPr>
        <sz val="14"/>
        <rFont val="Times New Roman"/>
        <charset val="134"/>
      </rPr>
      <t>2026</t>
    </r>
    <r>
      <rPr>
        <sz val="14"/>
        <rFont val="方正仿宋_GBK"/>
        <charset val="134"/>
      </rPr>
      <t>年通海县四街镇者湾村小香树叉路至农贸市街路面硬化项目</t>
    </r>
  </si>
  <si>
    <r>
      <rPr>
        <sz val="14"/>
        <rFont val="方正仿宋_GBK"/>
        <charset val="134"/>
      </rPr>
      <t>道路硬化长</t>
    </r>
    <r>
      <rPr>
        <sz val="14"/>
        <rFont val="Times New Roman"/>
        <charset val="134"/>
      </rPr>
      <t>258</t>
    </r>
    <r>
      <rPr>
        <sz val="14"/>
        <rFont val="方正仿宋_GBK"/>
        <charset val="134"/>
      </rPr>
      <t>米，宽</t>
    </r>
    <r>
      <rPr>
        <sz val="14"/>
        <rFont val="Times New Roman"/>
        <charset val="134"/>
      </rPr>
      <t>14.54</t>
    </r>
    <r>
      <rPr>
        <sz val="14"/>
        <rFont val="方正仿宋_GBK"/>
        <charset val="134"/>
      </rPr>
      <t>米，厚</t>
    </r>
    <r>
      <rPr>
        <sz val="14"/>
        <rFont val="Times New Roman"/>
        <charset val="134"/>
      </rPr>
      <t>25</t>
    </r>
    <r>
      <rPr>
        <sz val="14"/>
        <rFont val="方正仿宋_GBK"/>
        <charset val="134"/>
      </rPr>
      <t>厘米</t>
    </r>
  </si>
  <si>
    <t>通过项目建设提升集市道路通行能力，实现集市主干道全面硬化。通过改善路况、优化路网，提高集市交通安全性与便捷性。促进村民出行便利，带动乡村产业发展，为乡村振兴奠定坚实交通基础，打造宜居宜业美丽乡村。</t>
  </si>
  <si>
    <t>二街村</t>
  </si>
  <si>
    <r>
      <rPr>
        <sz val="14"/>
        <rFont val="Times New Roman"/>
        <charset val="134"/>
      </rPr>
      <t>2026</t>
    </r>
    <r>
      <rPr>
        <sz val="14"/>
        <rFont val="方正仿宋_GBK"/>
        <charset val="134"/>
      </rPr>
      <t>年通海县四街镇二街村农业设施建设项目</t>
    </r>
  </si>
  <si>
    <r>
      <rPr>
        <sz val="14"/>
        <rFont val="Times New Roman"/>
        <charset val="134"/>
      </rPr>
      <t>1.</t>
    </r>
    <r>
      <rPr>
        <sz val="14"/>
        <rFont val="方正仿宋_GBK"/>
        <charset val="134"/>
      </rPr>
      <t>大棚建设</t>
    </r>
    <r>
      <rPr>
        <sz val="14"/>
        <rFont val="Times New Roman"/>
        <charset val="134"/>
      </rPr>
      <t>30</t>
    </r>
    <r>
      <rPr>
        <sz val="14"/>
        <rFont val="方正仿宋_GBK"/>
        <charset val="134"/>
      </rPr>
      <t>亩；</t>
    </r>
    <r>
      <rPr>
        <sz val="14"/>
        <rFont val="Times New Roman"/>
        <charset val="134"/>
      </rPr>
      <t>2.</t>
    </r>
    <r>
      <rPr>
        <sz val="14"/>
        <rFont val="方正仿宋_GBK"/>
        <charset val="134"/>
      </rPr>
      <t>建设相关附属设施（喷灌、滴灌）。</t>
    </r>
  </si>
  <si>
    <t>建设现代化农业大棚设施，提升农业生产能力。通过标准化大棚、智能化管理，发展高效种植业，促进农业技术推广与产业升级。带动村民增收致富，优化农村经济结构，助力乡村振兴战略实施。</t>
  </si>
  <si>
    <r>
      <rPr>
        <sz val="14"/>
        <rFont val="Times New Roman"/>
        <charset val="134"/>
      </rPr>
      <t>2026</t>
    </r>
    <r>
      <rPr>
        <sz val="14"/>
        <rFont val="方正仿宋_GBK"/>
        <charset val="134"/>
      </rPr>
      <t>年通海县四街镇育苗产业实施建设项目</t>
    </r>
  </si>
  <si>
    <r>
      <rPr>
        <sz val="14"/>
        <rFont val="Times New Roman"/>
        <charset val="134"/>
      </rPr>
      <t>1.</t>
    </r>
    <r>
      <rPr>
        <sz val="14"/>
        <rFont val="方正仿宋_GBK"/>
        <charset val="134"/>
      </rPr>
      <t>建设育苗设施</t>
    </r>
    <r>
      <rPr>
        <sz val="14"/>
        <rFont val="Times New Roman"/>
        <charset val="134"/>
      </rPr>
      <t>80</t>
    </r>
    <r>
      <rPr>
        <sz val="14"/>
        <rFont val="方正仿宋_GBK"/>
        <charset val="134"/>
      </rPr>
      <t>亩；</t>
    </r>
    <r>
      <rPr>
        <sz val="14"/>
        <rFont val="Times New Roman"/>
        <charset val="134"/>
      </rPr>
      <t>2.</t>
    </r>
    <r>
      <rPr>
        <sz val="14"/>
        <rFont val="方正仿宋_GBK"/>
        <charset val="134"/>
      </rPr>
      <t>建设相关附属设施。</t>
    </r>
  </si>
  <si>
    <t>通过项目的建设，推进四街镇农业基础提质增效，集成推广组培育苗、潮汐灌溉、智能环控等工厂化育苗技术，大幅提高设施优质种苗商品化供给覆盖率。</t>
  </si>
  <si>
    <r>
      <rPr>
        <sz val="14"/>
        <rFont val="Times New Roman"/>
        <charset val="134"/>
      </rPr>
      <t>2026</t>
    </r>
    <r>
      <rPr>
        <sz val="14"/>
        <rFont val="方正仿宋_GBK"/>
        <charset val="134"/>
      </rPr>
      <t>年通海县四街镇标准化大棚建设项目</t>
    </r>
  </si>
  <si>
    <r>
      <rPr>
        <sz val="14"/>
        <rFont val="Times New Roman"/>
        <charset val="134"/>
      </rPr>
      <t>1.</t>
    </r>
    <r>
      <rPr>
        <sz val="14"/>
        <rFont val="方正仿宋_GBK"/>
        <charset val="134"/>
      </rPr>
      <t>建设大棚</t>
    </r>
    <r>
      <rPr>
        <sz val="14"/>
        <rFont val="Times New Roman"/>
        <charset val="134"/>
      </rPr>
      <t>150</t>
    </r>
    <r>
      <rPr>
        <sz val="14"/>
        <rFont val="方正仿宋_GBK"/>
        <charset val="134"/>
      </rPr>
      <t>亩；</t>
    </r>
    <r>
      <rPr>
        <sz val="14"/>
        <rFont val="Times New Roman"/>
        <charset val="134"/>
      </rPr>
      <t>2.</t>
    </r>
    <r>
      <rPr>
        <sz val="14"/>
        <rFont val="方正仿宋_GBK"/>
        <charset val="134"/>
      </rPr>
      <t>建设相关附属设施。</t>
    </r>
  </si>
  <si>
    <t>通过项目的建设，将现有大棚技术逐步升级成标准钢架大棚并完善喷滴灌等配套设施，形成一批布局合理、高产高效的现代设施农业基地。</t>
  </si>
  <si>
    <r>
      <rPr>
        <sz val="14"/>
        <rFont val="Times New Roman"/>
        <charset val="134"/>
      </rPr>
      <t>2026</t>
    </r>
    <r>
      <rPr>
        <sz val="14"/>
        <rFont val="方正仿宋_GBK"/>
        <charset val="134"/>
      </rPr>
      <t>年通海县四街镇现代农业配套设施建设项目</t>
    </r>
  </si>
  <si>
    <r>
      <rPr>
        <sz val="14"/>
        <rFont val="Times New Roman"/>
        <charset val="134"/>
      </rPr>
      <t>1.</t>
    </r>
    <r>
      <rPr>
        <sz val="14"/>
        <rFont val="方正仿宋_GBK"/>
        <charset val="134"/>
      </rPr>
      <t>建设大棚</t>
    </r>
    <r>
      <rPr>
        <sz val="14"/>
        <rFont val="Times New Roman"/>
        <charset val="134"/>
      </rPr>
      <t>130</t>
    </r>
    <r>
      <rPr>
        <sz val="14"/>
        <rFont val="方正仿宋_GBK"/>
        <charset val="134"/>
      </rPr>
      <t>亩；</t>
    </r>
    <r>
      <rPr>
        <sz val="14"/>
        <rFont val="Times New Roman"/>
        <charset val="134"/>
      </rPr>
      <t>2.</t>
    </r>
    <r>
      <rPr>
        <sz val="14"/>
        <rFont val="方正仿宋_GBK"/>
        <charset val="134"/>
      </rPr>
      <t>建设配套设施（喷灌、滴灌智能一体化配套设备）。</t>
    </r>
  </si>
  <si>
    <t>河西镇</t>
  </si>
  <si>
    <t>汉邑村委会</t>
  </si>
  <si>
    <t>通海县汉邑村天麻与七彩番茄高效立体栽培示范项目</t>
  </si>
  <si>
    <r>
      <rPr>
        <sz val="14"/>
        <rFont val="方正仿宋_GBK"/>
        <charset val="134"/>
      </rPr>
      <t>五组观音寺山种植天麻与七彩番茄高效</t>
    </r>
    <r>
      <rPr>
        <sz val="14"/>
        <rFont val="Times New Roman"/>
        <charset val="134"/>
      </rPr>
      <t xml:space="preserve">
</t>
    </r>
    <r>
      <rPr>
        <sz val="14"/>
        <rFont val="方正仿宋_GBK"/>
        <charset val="134"/>
      </rPr>
      <t>立体栽培</t>
    </r>
  </si>
  <si>
    <r>
      <rPr>
        <sz val="14"/>
        <rFont val="方正仿宋_GBK"/>
        <charset val="134"/>
      </rPr>
      <t>以推动乡村产业振兴为核心，立足通海县资源禀赋和产业基础，通过建设</t>
    </r>
    <r>
      <rPr>
        <sz val="14"/>
        <rFont val="Times New Roman"/>
        <charset val="134"/>
      </rPr>
      <t>10</t>
    </r>
    <r>
      <rPr>
        <sz val="14"/>
        <rFont val="方正仿宋_GBK"/>
        <charset val="134"/>
      </rPr>
      <t>亩天麻四层立体种植示范基地和</t>
    </r>
    <r>
      <rPr>
        <sz val="14"/>
        <rFont val="Times New Roman"/>
        <charset val="134"/>
      </rPr>
      <t>20</t>
    </r>
    <r>
      <rPr>
        <sz val="14"/>
        <rFont val="方正仿宋_GBK"/>
        <charset val="134"/>
      </rPr>
      <t>亩七彩番茄立体种植示范大棚，集成推广现代设施农业、立体高效栽培和智慧管理技术，打造集</t>
    </r>
    <r>
      <rPr>
        <sz val="14"/>
        <rFont val="Times New Roman"/>
        <charset val="134"/>
      </rPr>
      <t>“</t>
    </r>
    <r>
      <rPr>
        <sz val="14"/>
        <rFont val="方正仿宋_GBK"/>
        <charset val="134"/>
      </rPr>
      <t>高效生产、科技示范、产业融合、联农带农</t>
    </r>
    <r>
      <rPr>
        <sz val="14"/>
        <rFont val="Times New Roman"/>
        <charset val="134"/>
      </rPr>
      <t>”</t>
    </r>
    <r>
      <rPr>
        <sz val="14"/>
        <rFont val="方正仿宋_GBK"/>
        <charset val="134"/>
      </rPr>
      <t>于一体的特色农业样板工程。项目旨在实现土地利用率、单位产出效益和农民收入</t>
    </r>
    <r>
      <rPr>
        <sz val="14"/>
        <rFont val="Times New Roman"/>
        <charset val="134"/>
      </rPr>
      <t>“</t>
    </r>
    <r>
      <rPr>
        <sz val="14"/>
        <rFont val="方正仿宋_GBK"/>
        <charset val="134"/>
      </rPr>
      <t>三提升</t>
    </r>
    <r>
      <rPr>
        <sz val="14"/>
        <rFont val="Times New Roman"/>
        <charset val="134"/>
      </rPr>
      <t>”</t>
    </r>
    <r>
      <rPr>
        <sz val="14"/>
        <rFont val="方正仿宋_GBK"/>
        <charset val="134"/>
      </rPr>
      <t>，形成可复制、可推广的立体农业发展模式，辐射带动周边地区中药材与高端果蔬产业升级，助力农业提质增效、农村宜居宜业、农民持续增收，为全面推进乡村振兴提供有力支撑。</t>
    </r>
  </si>
  <si>
    <t>旃朝林</t>
  </si>
  <si>
    <t>河西社区</t>
  </si>
  <si>
    <r>
      <rPr>
        <sz val="14"/>
        <rFont val="Times New Roman"/>
        <charset val="134"/>
      </rPr>
      <t>2026</t>
    </r>
    <r>
      <rPr>
        <sz val="14"/>
        <rFont val="方正仿宋_GBK"/>
        <charset val="134"/>
      </rPr>
      <t>年通海县河西镇河西社区有机蔬菜种植基地建设项目</t>
    </r>
  </si>
  <si>
    <r>
      <rPr>
        <sz val="14"/>
        <rFont val="方正仿宋_GBK"/>
        <charset val="134"/>
      </rPr>
      <t>建设有机蔬菜种植大棚</t>
    </r>
    <r>
      <rPr>
        <sz val="14"/>
        <rFont val="Times New Roman"/>
        <charset val="134"/>
      </rPr>
      <t>40</t>
    </r>
    <r>
      <rPr>
        <sz val="14"/>
        <rFont val="方正仿宋_GBK"/>
        <charset val="134"/>
      </rPr>
      <t>亩及现代化一体化设备配套设施</t>
    </r>
  </si>
  <si>
    <t>现代化农业生产大棚是目前唯一可以完全人为调控的栽培方式，科学配制营养，标准化的生产工艺，精准化的栽培控制，使生产的每一个环节均可实行智能化控制，确保产品的安全、无害、品质可控。随着社会的发展和河西社区农业经济的快速发展，为提高农产品的增产增收，产品多元化，冬季时节利用效率高，壮大集体经济，促进农村经济发展。本项目的建设推动了河西社区种植产业发展，达到乡村振兴示范带动作用。</t>
  </si>
  <si>
    <t>王贵祥</t>
  </si>
  <si>
    <t>改水沟村</t>
  </si>
  <si>
    <r>
      <rPr>
        <sz val="14"/>
        <rFont val="Times New Roman"/>
        <charset val="134"/>
      </rPr>
      <t>2026</t>
    </r>
    <r>
      <rPr>
        <sz val="14"/>
        <rFont val="方正仿宋_GBK"/>
        <charset val="134"/>
      </rPr>
      <t>年通海县河西镇小团田自然村管网铺设道路硬化建设项目</t>
    </r>
  </si>
  <si>
    <r>
      <rPr>
        <sz val="14"/>
        <rFont val="Times New Roman"/>
        <charset val="134"/>
      </rPr>
      <t>1.</t>
    </r>
    <r>
      <rPr>
        <sz val="14"/>
        <rFont val="方正仿宋_GBK"/>
        <charset val="134"/>
      </rPr>
      <t>新建污水排水管网</t>
    </r>
    <r>
      <rPr>
        <sz val="14"/>
        <rFont val="Times New Roman"/>
        <charset val="134"/>
      </rPr>
      <t>0.5</t>
    </r>
    <r>
      <rPr>
        <sz val="14"/>
        <rFont val="方正仿宋_GBK"/>
        <charset val="134"/>
      </rPr>
      <t>公里，污水井</t>
    </r>
    <r>
      <rPr>
        <sz val="14"/>
        <rFont val="Times New Roman"/>
        <charset val="134"/>
      </rPr>
      <t>10</t>
    </r>
    <r>
      <rPr>
        <sz val="14"/>
        <rFont val="方正仿宋_GBK"/>
        <charset val="134"/>
      </rPr>
      <t>个，</t>
    </r>
    <r>
      <rPr>
        <sz val="14"/>
        <rFont val="Times New Roman"/>
        <charset val="134"/>
      </rPr>
      <t>60</t>
    </r>
    <r>
      <rPr>
        <sz val="14"/>
        <rFont val="方正仿宋_GBK"/>
        <charset val="134"/>
      </rPr>
      <t>立方净化池</t>
    </r>
    <r>
      <rPr>
        <sz val="14"/>
        <rFont val="Times New Roman"/>
        <charset val="134"/>
      </rPr>
      <t>1</t>
    </r>
    <r>
      <rPr>
        <sz val="14"/>
        <rFont val="方正仿宋_GBK"/>
        <charset val="134"/>
      </rPr>
      <t>个；</t>
    </r>
    <r>
      <rPr>
        <sz val="14"/>
        <rFont val="Times New Roman"/>
        <charset val="134"/>
      </rPr>
      <t xml:space="preserve">
2.</t>
    </r>
    <r>
      <rPr>
        <sz val="14"/>
        <rFont val="方正仿宋_GBK"/>
        <charset val="134"/>
      </rPr>
      <t>村内道路硬化</t>
    </r>
    <r>
      <rPr>
        <sz val="14"/>
        <rFont val="Times New Roman"/>
        <charset val="134"/>
      </rPr>
      <t>0.3</t>
    </r>
    <r>
      <rPr>
        <sz val="14"/>
        <rFont val="方正仿宋_GBK"/>
        <charset val="134"/>
      </rPr>
      <t>公里；</t>
    </r>
    <r>
      <rPr>
        <sz val="14"/>
        <rFont val="Times New Roman"/>
        <charset val="134"/>
      </rPr>
      <t xml:space="preserve">
3.</t>
    </r>
    <r>
      <rPr>
        <sz val="14"/>
        <rFont val="方正仿宋_GBK"/>
        <charset val="134"/>
      </rPr>
      <t>挡墙防护栏安装</t>
    </r>
    <r>
      <rPr>
        <sz val="14"/>
        <rFont val="Times New Roman"/>
        <charset val="134"/>
      </rPr>
      <t>0.3</t>
    </r>
    <r>
      <rPr>
        <sz val="14"/>
        <rFont val="方正仿宋_GBK"/>
        <charset val="134"/>
      </rPr>
      <t>公里。</t>
    </r>
  </si>
  <si>
    <t>小团田自然村地质灾害搬迁建设完成后，进行配套基础设施建设，改善农户出行条件，解决生活污水排放问题，提升村庄安全防护能力，提高村民安全感、幸福感、获得感。</t>
  </si>
  <si>
    <t>陈兆宝</t>
  </si>
  <si>
    <t>汉邑村</t>
  </si>
  <si>
    <r>
      <rPr>
        <sz val="14"/>
        <rFont val="方正仿宋_GBK"/>
        <charset val="134"/>
      </rPr>
      <t>乡村建设行动</t>
    </r>
    <r>
      <rPr>
        <sz val="14"/>
        <rFont val="Times New Roman"/>
        <charset val="134"/>
      </rPr>
      <t>—</t>
    </r>
    <r>
      <rPr>
        <sz val="14"/>
        <rFont val="方正仿宋_GBK"/>
        <charset val="134"/>
      </rPr>
      <t>农村供水保障设施建设</t>
    </r>
  </si>
  <si>
    <r>
      <rPr>
        <sz val="14"/>
        <rFont val="Times New Roman"/>
        <charset val="134"/>
      </rPr>
      <t>2026</t>
    </r>
    <r>
      <rPr>
        <sz val="14"/>
        <rFont val="方正仿宋_GBK"/>
        <charset val="134"/>
      </rPr>
      <t>年通海县河西镇汉邑村</t>
    </r>
    <r>
      <rPr>
        <sz val="14"/>
        <rFont val="Times New Roman"/>
        <charset val="134"/>
      </rPr>
      <t xml:space="preserve">
</t>
    </r>
    <r>
      <rPr>
        <sz val="14"/>
        <rFont val="方正仿宋_GBK"/>
        <charset val="134"/>
      </rPr>
      <t>（一组、二组）人饮灌溉项目</t>
    </r>
  </si>
  <si>
    <r>
      <rPr>
        <sz val="14"/>
        <rFont val="Times New Roman"/>
        <charset val="134"/>
      </rPr>
      <t>1.</t>
    </r>
    <r>
      <rPr>
        <sz val="14"/>
        <rFont val="方正仿宋_GBK"/>
        <charset val="134"/>
      </rPr>
      <t>汉邑村（一组、二组）人饮水池新建</t>
    </r>
    <r>
      <rPr>
        <sz val="14"/>
        <rFont val="Times New Roman"/>
        <charset val="134"/>
      </rPr>
      <t>300</t>
    </r>
    <r>
      <rPr>
        <sz val="14"/>
        <rFont val="方正仿宋_GBK"/>
        <charset val="134"/>
      </rPr>
      <t>立方</t>
    </r>
    <r>
      <rPr>
        <sz val="14"/>
        <rFont val="Times New Roman"/>
        <charset val="134"/>
      </rPr>
      <t>1</t>
    </r>
    <r>
      <rPr>
        <sz val="14"/>
        <rFont val="方正仿宋_GBK"/>
        <charset val="134"/>
      </rPr>
      <t>个，抽水机房</t>
    </r>
    <r>
      <rPr>
        <sz val="14"/>
        <rFont val="Times New Roman"/>
        <charset val="134"/>
      </rPr>
      <t>1</t>
    </r>
    <r>
      <rPr>
        <sz val="14"/>
        <rFont val="方正仿宋_GBK"/>
        <charset val="134"/>
      </rPr>
      <t>个，干旱时可以用于周边</t>
    </r>
    <r>
      <rPr>
        <sz val="14"/>
        <rFont val="Times New Roman"/>
        <charset val="134"/>
      </rPr>
      <t>1200</t>
    </r>
    <r>
      <rPr>
        <sz val="14"/>
        <rFont val="方正仿宋_GBK"/>
        <charset val="134"/>
      </rPr>
      <t>亩良田及山田灌溉。</t>
    </r>
    <r>
      <rPr>
        <sz val="14"/>
        <rFont val="Times New Roman"/>
        <charset val="134"/>
      </rPr>
      <t xml:space="preserve">
2.</t>
    </r>
    <r>
      <rPr>
        <sz val="14"/>
        <rFont val="方正仿宋_GBK"/>
        <charset val="134"/>
      </rPr>
      <t>新建自来水管网</t>
    </r>
    <r>
      <rPr>
        <sz val="14"/>
        <rFont val="Times New Roman"/>
        <charset val="134"/>
      </rPr>
      <t>4</t>
    </r>
    <r>
      <rPr>
        <sz val="14"/>
        <rFont val="方正仿宋_GBK"/>
        <charset val="134"/>
      </rPr>
      <t>公里。</t>
    </r>
  </si>
  <si>
    <t>解决村民生活用水，及农田、部分山地灌溉用水问题。</t>
  </si>
  <si>
    <t>马光昌</t>
  </si>
  <si>
    <r>
      <rPr>
        <sz val="14"/>
        <rFont val="方正仿宋_GBK"/>
        <charset val="134"/>
      </rPr>
      <t>产业发展</t>
    </r>
    <r>
      <rPr>
        <sz val="14"/>
        <rFont val="Times New Roman"/>
        <charset val="134"/>
      </rPr>
      <t>—</t>
    </r>
    <r>
      <rPr>
        <sz val="14"/>
        <rFont val="方正仿宋_GBK"/>
        <charset val="134"/>
      </rPr>
      <t>养殖业基地</t>
    </r>
  </si>
  <si>
    <r>
      <rPr>
        <sz val="14"/>
        <rFont val="Times New Roman"/>
        <charset val="134"/>
      </rPr>
      <t>2026</t>
    </r>
    <r>
      <rPr>
        <sz val="14"/>
        <rFont val="方正仿宋_GBK"/>
        <charset val="134"/>
      </rPr>
      <t>年通海县河西镇改水沟村杂交毛驴养殖基地建设项目</t>
    </r>
  </si>
  <si>
    <r>
      <rPr>
        <sz val="14"/>
        <rFont val="Times New Roman"/>
        <charset val="134"/>
      </rPr>
      <t>1.</t>
    </r>
    <r>
      <rPr>
        <sz val="14"/>
        <rFont val="方正仿宋_GBK"/>
        <charset val="134"/>
      </rPr>
      <t>购买毛驴</t>
    </r>
    <r>
      <rPr>
        <sz val="14"/>
        <rFont val="Times New Roman"/>
        <charset val="134"/>
      </rPr>
      <t>30</t>
    </r>
    <r>
      <rPr>
        <sz val="14"/>
        <rFont val="方正仿宋_GBK"/>
        <charset val="134"/>
      </rPr>
      <t>头；</t>
    </r>
    <r>
      <rPr>
        <sz val="14"/>
        <rFont val="Times New Roman"/>
        <charset val="134"/>
      </rPr>
      <t xml:space="preserve">
2.</t>
    </r>
    <r>
      <rPr>
        <sz val="14"/>
        <rFont val="方正仿宋_GBK"/>
        <charset val="134"/>
      </rPr>
      <t>盘活原山羊养殖基地约</t>
    </r>
    <r>
      <rPr>
        <sz val="14"/>
        <rFont val="Times New Roman"/>
        <charset val="134"/>
      </rPr>
      <t>2</t>
    </r>
    <r>
      <rPr>
        <sz val="14"/>
        <rFont val="方正仿宋_GBK"/>
        <charset val="134"/>
      </rPr>
      <t>亩，修缮养殖基地及配套设施；</t>
    </r>
    <r>
      <rPr>
        <sz val="14"/>
        <rFont val="Times New Roman"/>
        <charset val="134"/>
      </rPr>
      <t xml:space="preserve">
3.</t>
    </r>
    <r>
      <rPr>
        <sz val="14"/>
        <rFont val="方正仿宋_GBK"/>
        <charset val="134"/>
      </rPr>
      <t>养殖饲料。</t>
    </r>
  </si>
  <si>
    <r>
      <rPr>
        <sz val="14"/>
        <rFont val="方正仿宋_GBK"/>
        <charset val="134"/>
      </rPr>
      <t>建设毛驴养殖基地，预计村集体经济年增收</t>
    </r>
    <r>
      <rPr>
        <sz val="14"/>
        <rFont val="Times New Roman"/>
        <charset val="134"/>
      </rPr>
      <t>10</t>
    </r>
    <r>
      <rPr>
        <sz val="14"/>
        <rFont val="方正仿宋_GBK"/>
        <charset val="134"/>
      </rPr>
      <t>万元；</t>
    </r>
    <r>
      <rPr>
        <sz val="14"/>
        <rFont val="Times New Roman"/>
        <charset val="134"/>
      </rPr>
      <t xml:space="preserve">
</t>
    </r>
    <r>
      <rPr>
        <sz val="14"/>
        <rFont val="方正仿宋_GBK"/>
        <charset val="134"/>
      </rPr>
      <t>创造长期就业岗位，带动本村农户增收。</t>
    </r>
  </si>
  <si>
    <t>甸心村</t>
  </si>
  <si>
    <r>
      <rPr>
        <sz val="14"/>
        <rFont val="Times New Roman"/>
        <charset val="134"/>
      </rPr>
      <t>2026</t>
    </r>
    <r>
      <rPr>
        <sz val="14"/>
        <rFont val="方正仿宋_GBK"/>
        <charset val="134"/>
      </rPr>
      <t>年通海县河西镇甸心村发展规模化毛驴养殖项目</t>
    </r>
  </si>
  <si>
    <r>
      <rPr>
        <sz val="14"/>
        <rFont val="方正仿宋_GBK"/>
        <charset val="134"/>
      </rPr>
      <t>在山神庙原有养殖厂房基础上，新建、改造圈舍</t>
    </r>
    <r>
      <rPr>
        <sz val="14"/>
        <rFont val="Times New Roman"/>
        <charset val="134"/>
      </rPr>
      <t>800</t>
    </r>
    <r>
      <rPr>
        <sz val="14"/>
        <rFont val="方正仿宋_GBK"/>
        <charset val="134"/>
      </rPr>
      <t>㎡，购买种驴、育猪驴</t>
    </r>
    <r>
      <rPr>
        <sz val="14"/>
        <rFont val="Times New Roman"/>
        <charset val="134"/>
      </rPr>
      <t>105</t>
    </r>
    <r>
      <rPr>
        <sz val="14"/>
        <rFont val="方正仿宋_GBK"/>
        <charset val="134"/>
      </rPr>
      <t>头。</t>
    </r>
  </si>
  <si>
    <r>
      <rPr>
        <sz val="14"/>
        <rFont val="方正仿宋_GBK"/>
        <charset val="134"/>
      </rPr>
      <t>以驴产业高质量发展为目标，着眼肉驴产业全链条培育发展，以肉驴规模化、规范化养殖、驴产品精深加工、农文旅融合发展为方向，以扩量、增产、强链、树品牌为重点，强化技术引领、壮大经营主体、通过项目带动、政策推动、科技拉动、服务促动，重点打造甸心肉驴产业基地，走出一条产业发展与带动群众</t>
    </r>
    <r>
      <rPr>
        <sz val="14"/>
        <rFont val="Times New Roman"/>
        <charset val="134"/>
      </rPr>
      <t>“</t>
    </r>
    <r>
      <rPr>
        <sz val="14"/>
        <rFont val="方正仿宋_GBK"/>
        <charset val="134"/>
      </rPr>
      <t>养驴致富</t>
    </r>
    <r>
      <rPr>
        <sz val="14"/>
        <rFont val="Times New Roman"/>
        <charset val="134"/>
      </rPr>
      <t>”</t>
    </r>
    <r>
      <rPr>
        <sz val="14"/>
        <rFont val="方正仿宋_GBK"/>
        <charset val="134"/>
      </rPr>
      <t>协同并进的发展道路。</t>
    </r>
  </si>
  <si>
    <t>葛敏</t>
  </si>
  <si>
    <t>纳古镇</t>
  </si>
  <si>
    <t>纳家营村</t>
  </si>
  <si>
    <r>
      <rPr>
        <sz val="14"/>
        <rFont val="方正仿宋_GBK"/>
        <charset val="134"/>
      </rPr>
      <t>产业发展</t>
    </r>
    <r>
      <rPr>
        <sz val="14"/>
        <rFont val="Times New Roman"/>
        <charset val="134"/>
      </rPr>
      <t>—</t>
    </r>
    <r>
      <rPr>
        <sz val="14"/>
        <rFont val="方正仿宋_GBK"/>
        <charset val="134"/>
      </rPr>
      <t>小型农田水利设施建设</t>
    </r>
  </si>
  <si>
    <r>
      <rPr>
        <sz val="14"/>
        <rFont val="Times New Roman"/>
        <charset val="134"/>
      </rPr>
      <t>2026</t>
    </r>
    <r>
      <rPr>
        <sz val="14"/>
        <rFont val="方正仿宋_GBK"/>
        <charset val="134"/>
      </rPr>
      <t>年通海县纳古镇纳家营村民族团结进步示范村建设项目</t>
    </r>
  </si>
  <si>
    <r>
      <rPr>
        <sz val="14"/>
        <rFont val="方正仿宋_GBK"/>
        <charset val="134"/>
      </rPr>
      <t>投资</t>
    </r>
    <r>
      <rPr>
        <sz val="14"/>
        <rFont val="Times New Roman"/>
        <charset val="134"/>
      </rPr>
      <t>102</t>
    </r>
    <r>
      <rPr>
        <sz val="14"/>
        <rFont val="方正仿宋_GBK"/>
        <charset val="134"/>
      </rPr>
      <t>万元，在纳家营村四组、五组实施水生作物种植与设施共建项目。其中：投资</t>
    </r>
    <r>
      <rPr>
        <sz val="14"/>
        <rFont val="Times New Roman"/>
        <charset val="134"/>
      </rPr>
      <t>62</t>
    </r>
    <r>
      <rPr>
        <sz val="14"/>
        <rFont val="方正仿宋_GBK"/>
        <charset val="134"/>
      </rPr>
      <t>万元，在纳家营四组实施设施提升，清淤整修灌溉主支沟渠</t>
    </r>
    <r>
      <rPr>
        <sz val="14"/>
        <rFont val="Times New Roman"/>
        <charset val="134"/>
      </rPr>
      <t>8400</t>
    </r>
    <r>
      <rPr>
        <sz val="14"/>
        <rFont val="方正仿宋_GBK"/>
        <charset val="134"/>
      </rPr>
      <t>米，综合单价</t>
    </r>
    <r>
      <rPr>
        <sz val="14"/>
        <rFont val="Times New Roman"/>
        <charset val="134"/>
      </rPr>
      <t>50</t>
    </r>
    <r>
      <rPr>
        <sz val="14"/>
        <rFont val="方正仿宋_GBK"/>
        <charset val="134"/>
      </rPr>
      <t>元</t>
    </r>
    <r>
      <rPr>
        <sz val="14"/>
        <rFont val="Times New Roman"/>
        <charset val="134"/>
      </rPr>
      <t>/</t>
    </r>
    <r>
      <rPr>
        <sz val="14"/>
        <rFont val="方正仿宋_GBK"/>
        <charset val="134"/>
      </rPr>
      <t>米；加固修复坍塌沟帮</t>
    </r>
    <r>
      <rPr>
        <sz val="14"/>
        <rFont val="Times New Roman"/>
        <charset val="134"/>
      </rPr>
      <t>4000</t>
    </r>
    <r>
      <rPr>
        <sz val="14"/>
        <rFont val="方正仿宋_GBK"/>
        <charset val="134"/>
      </rPr>
      <t>平方米，综合单价</t>
    </r>
    <r>
      <rPr>
        <sz val="14"/>
        <rFont val="Times New Roman"/>
        <charset val="134"/>
      </rPr>
      <t>50</t>
    </r>
    <r>
      <rPr>
        <sz val="14"/>
        <rFont val="方正仿宋_GBK"/>
        <charset val="134"/>
      </rPr>
      <t>元</t>
    </r>
    <r>
      <rPr>
        <sz val="14"/>
        <rFont val="Times New Roman"/>
        <charset val="134"/>
      </rPr>
      <t>/</t>
    </r>
    <r>
      <rPr>
        <sz val="14"/>
        <rFont val="方正仿宋_GBK"/>
        <charset val="134"/>
      </rPr>
      <t>平方米，采用砖砌</t>
    </r>
    <r>
      <rPr>
        <sz val="14"/>
        <rFont val="Times New Roman"/>
        <charset val="134"/>
      </rPr>
      <t>+</t>
    </r>
    <r>
      <rPr>
        <sz val="14"/>
        <rFont val="方正仿宋_GBK"/>
        <charset val="134"/>
      </rPr>
      <t>混凝土结构增强稳定性。</t>
    </r>
    <r>
      <rPr>
        <sz val="14"/>
        <rFont val="Times New Roman"/>
        <charset val="134"/>
      </rPr>
      <t xml:space="preserve">
</t>
    </r>
    <r>
      <rPr>
        <sz val="14"/>
        <rFont val="方正仿宋_GBK"/>
        <charset val="134"/>
      </rPr>
      <t>投资</t>
    </r>
    <r>
      <rPr>
        <sz val="14"/>
        <rFont val="Times New Roman"/>
        <charset val="134"/>
      </rPr>
      <t>40</t>
    </r>
    <r>
      <rPr>
        <sz val="14"/>
        <rFont val="方正仿宋_GBK"/>
        <charset val="134"/>
      </rPr>
      <t>万元，在纳家营五组实施绿色农业升级与成果共享共护，生产动脉畅通，修</t>
    </r>
    <r>
      <rPr>
        <sz val="14"/>
        <rFont val="Times New Roman"/>
        <charset val="134"/>
      </rPr>
      <t>3.5</t>
    </r>
    <r>
      <rPr>
        <sz val="14"/>
        <rFont val="方正仿宋_GBK"/>
        <charset val="134"/>
      </rPr>
      <t>米宽、</t>
    </r>
    <r>
      <rPr>
        <sz val="14"/>
        <rFont val="Times New Roman"/>
        <charset val="134"/>
      </rPr>
      <t>2500</t>
    </r>
    <r>
      <rPr>
        <sz val="14"/>
        <rFont val="方正仿宋_GBK"/>
        <charset val="134"/>
      </rPr>
      <t>米长泥结石机耕路</t>
    </r>
    <r>
      <rPr>
        <sz val="14"/>
        <rFont val="Times New Roman"/>
        <charset val="134"/>
      </rPr>
      <t>(64</t>
    </r>
    <r>
      <rPr>
        <sz val="14"/>
        <rFont val="方正仿宋_GBK"/>
        <charset val="134"/>
      </rPr>
      <t>元</t>
    </r>
    <r>
      <rPr>
        <sz val="14"/>
        <rFont val="Times New Roman"/>
        <charset val="134"/>
      </rPr>
      <t>/</t>
    </r>
    <r>
      <rPr>
        <sz val="14"/>
        <rFont val="方正仿宋_GBK"/>
        <charset val="134"/>
      </rPr>
      <t>米</t>
    </r>
    <r>
      <rPr>
        <sz val="14"/>
        <rFont val="Times New Roman"/>
        <charset val="134"/>
      </rPr>
      <t>)</t>
    </r>
    <r>
      <rPr>
        <sz val="14"/>
        <rFont val="方正仿宋_GBK"/>
        <charset val="134"/>
      </rPr>
      <t>，便利各族农户运输；灌溉保障扩容，实施沟渠扩容</t>
    </r>
    <r>
      <rPr>
        <sz val="14"/>
        <rFont val="Times New Roman"/>
        <charset val="134"/>
      </rPr>
      <t>6600</t>
    </r>
    <r>
      <rPr>
        <sz val="14"/>
        <rFont val="方正仿宋_GBK"/>
        <charset val="134"/>
      </rPr>
      <t>立方米</t>
    </r>
    <r>
      <rPr>
        <sz val="14"/>
        <rFont val="Times New Roman"/>
        <charset val="134"/>
      </rPr>
      <t>(30</t>
    </r>
    <r>
      <rPr>
        <sz val="14"/>
        <rFont val="方正仿宋_GBK"/>
        <charset val="134"/>
      </rPr>
      <t>元</t>
    </r>
    <r>
      <rPr>
        <sz val="14"/>
        <rFont val="Times New Roman"/>
        <charset val="134"/>
      </rPr>
      <t>/</t>
    </r>
    <r>
      <rPr>
        <sz val="14"/>
        <rFont val="方正仿宋_GBK"/>
        <charset val="134"/>
      </rPr>
      <t>立方米</t>
    </r>
    <r>
      <rPr>
        <sz val="14"/>
        <rFont val="Times New Roman"/>
        <charset val="134"/>
      </rPr>
      <t>)</t>
    </r>
    <r>
      <rPr>
        <sz val="14"/>
        <rFont val="方正仿宋_GBK"/>
        <charset val="134"/>
      </rPr>
      <t>，确保灌溉效能；绿色防控共享，安装</t>
    </r>
    <r>
      <rPr>
        <sz val="14"/>
        <rFont val="Times New Roman"/>
        <charset val="134"/>
      </rPr>
      <t>30</t>
    </r>
    <r>
      <rPr>
        <sz val="14"/>
        <rFont val="方正仿宋_GBK"/>
        <charset val="134"/>
      </rPr>
      <t>盏太阳能杀虫灯</t>
    </r>
    <r>
      <rPr>
        <sz val="14"/>
        <rFont val="Times New Roman"/>
        <charset val="134"/>
      </rPr>
      <t>(1400</t>
    </r>
    <r>
      <rPr>
        <sz val="14"/>
        <rFont val="方正仿宋_GBK"/>
        <charset val="134"/>
      </rPr>
      <t>元</t>
    </r>
    <r>
      <rPr>
        <sz val="14"/>
        <rFont val="Times New Roman"/>
        <charset val="134"/>
      </rPr>
      <t>/</t>
    </r>
    <r>
      <rPr>
        <sz val="14"/>
        <rFont val="方正仿宋_GBK"/>
        <charset val="134"/>
      </rPr>
      <t>盏</t>
    </r>
    <r>
      <rPr>
        <sz val="14"/>
        <rFont val="Times New Roman"/>
        <charset val="134"/>
      </rPr>
      <t>)</t>
    </r>
    <r>
      <rPr>
        <sz val="14"/>
        <rFont val="方正仿宋_GBK"/>
        <charset val="134"/>
      </rPr>
      <t>，部署于四、五组边地块，实现设施共享，减少农药使用。</t>
    </r>
  </si>
  <si>
    <r>
      <rPr>
        <sz val="14"/>
        <rFont val="方正仿宋_GBK"/>
        <charset val="134"/>
      </rPr>
      <t>该项目以铸牢中华民族共同体意识为主线，围绕农田基础设施改善与绿色种植协同，赋予</t>
    </r>
    <r>
      <rPr>
        <sz val="14"/>
        <rFont val="Times New Roman"/>
        <charset val="134"/>
      </rPr>
      <t>“</t>
    </r>
    <r>
      <rPr>
        <sz val="14"/>
        <rFont val="方正仿宋_GBK"/>
        <charset val="134"/>
      </rPr>
      <t>三个意义</t>
    </r>
    <r>
      <rPr>
        <sz val="14"/>
        <rFont val="Times New Roman"/>
        <charset val="134"/>
      </rPr>
      <t>”</t>
    </r>
    <r>
      <rPr>
        <sz val="14"/>
        <rFont val="方正仿宋_GBK"/>
        <charset val="134"/>
      </rPr>
      <t>，采取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的模式，推动</t>
    </r>
    <r>
      <rPr>
        <sz val="14"/>
        <rFont val="Times New Roman"/>
        <charset val="134"/>
      </rPr>
      <t>350</t>
    </r>
    <r>
      <rPr>
        <sz val="14"/>
        <rFont val="方正仿宋_GBK"/>
        <charset val="134"/>
      </rPr>
      <t>亩连片土地集约化经营，修复区撂荒耕地复耕率达</t>
    </r>
    <r>
      <rPr>
        <sz val="14"/>
        <rFont val="Times New Roman"/>
        <charset val="134"/>
      </rPr>
      <t>100%</t>
    </r>
    <r>
      <rPr>
        <sz val="14"/>
        <rFont val="方正仿宋_GBK"/>
        <charset val="134"/>
      </rPr>
      <t>，耕地利用率提升至</t>
    </r>
    <r>
      <rPr>
        <sz val="14"/>
        <rFont val="Times New Roman"/>
        <charset val="134"/>
      </rPr>
      <t>95%</t>
    </r>
    <r>
      <rPr>
        <sz val="14"/>
        <rFont val="方正仿宋_GBK"/>
        <charset val="134"/>
      </rPr>
      <t>以上，提升耕地利用水平；基础保障能力，沟渠疏通排涝效率提升，农田积涝排出时间缩短</t>
    </r>
    <r>
      <rPr>
        <sz val="14"/>
        <rFont val="Times New Roman"/>
        <charset val="134"/>
      </rPr>
      <t>50%</t>
    </r>
    <r>
      <rPr>
        <sz val="14"/>
        <rFont val="方正仿宋_GBK"/>
        <charset val="134"/>
      </rPr>
      <t>以上，汛期受淹面积减少</t>
    </r>
    <r>
      <rPr>
        <sz val="14"/>
        <rFont val="Times New Roman"/>
        <charset val="134"/>
      </rPr>
      <t>60%</t>
    </r>
    <r>
      <rPr>
        <sz val="14"/>
        <rFont val="方正仿宋_GBK"/>
        <charset val="134"/>
      </rPr>
      <t>；共同体联结实效，带动</t>
    </r>
    <r>
      <rPr>
        <sz val="14"/>
        <rFont val="Times New Roman"/>
        <charset val="134"/>
      </rPr>
      <t>200</t>
    </r>
    <r>
      <rPr>
        <sz val="14"/>
        <rFont val="方正仿宋_GBK"/>
        <charset val="134"/>
      </rPr>
      <t>余各族农户参与基地务工，形成土地流转金</t>
    </r>
    <r>
      <rPr>
        <sz val="14"/>
        <rFont val="Times New Roman"/>
        <charset val="134"/>
      </rPr>
      <t>+</t>
    </r>
    <r>
      <rPr>
        <sz val="14"/>
        <rFont val="方正仿宋_GBK"/>
        <charset val="134"/>
      </rPr>
      <t>务工收入双增收机制，民族共同富裕基础有效夯实。</t>
    </r>
  </si>
  <si>
    <t>宋应贵</t>
  </si>
  <si>
    <r>
      <rPr>
        <sz val="14"/>
        <rFont val="方正仿宋_GBK"/>
        <charset val="134"/>
      </rPr>
      <t>纳家营村</t>
    </r>
    <r>
      <rPr>
        <sz val="14"/>
        <rFont val="Times New Roman"/>
        <charset val="134"/>
      </rPr>
      <t xml:space="preserve">
</t>
    </r>
    <r>
      <rPr>
        <sz val="14"/>
        <rFont val="方正仿宋_GBK"/>
        <charset val="134"/>
      </rPr>
      <t>古城村</t>
    </r>
  </si>
  <si>
    <r>
      <rPr>
        <sz val="14"/>
        <rFont val="Times New Roman"/>
        <charset val="134"/>
      </rPr>
      <t>2026</t>
    </r>
    <r>
      <rPr>
        <sz val="14"/>
        <rFont val="方正仿宋_GBK"/>
        <charset val="134"/>
      </rPr>
      <t>年通海县纳古镇新能源汽车充电桩建设项目</t>
    </r>
  </si>
  <si>
    <r>
      <rPr>
        <sz val="14"/>
        <rFont val="方正仿宋_GBK"/>
        <charset val="134"/>
      </rPr>
      <t>在纳家营村三组、古城二组建设直流快充桩。其中：在纳家营村三组建设</t>
    </r>
    <r>
      <rPr>
        <sz val="14"/>
        <rFont val="Times New Roman"/>
        <charset val="134"/>
      </rPr>
      <t>10</t>
    </r>
    <r>
      <rPr>
        <sz val="14"/>
        <rFont val="方正仿宋_GBK"/>
        <charset val="134"/>
      </rPr>
      <t>台</t>
    </r>
    <r>
      <rPr>
        <sz val="14"/>
        <rFont val="Times New Roman"/>
        <charset val="134"/>
      </rPr>
      <t>120kW</t>
    </r>
    <r>
      <rPr>
        <sz val="14"/>
        <rFont val="方正仿宋_GBK"/>
        <charset val="134"/>
      </rPr>
      <t>直流双枪充电桩、变压器及雨棚建设等，</t>
    </r>
    <r>
      <rPr>
        <sz val="14"/>
        <rFont val="Times New Roman"/>
        <charset val="134"/>
      </rPr>
      <t>10</t>
    </r>
    <r>
      <rPr>
        <sz val="14"/>
        <rFont val="方正仿宋_GBK"/>
        <charset val="134"/>
      </rPr>
      <t>台直流快充桩；</t>
    </r>
    <r>
      <rPr>
        <sz val="14"/>
        <rFont val="Times New Roman"/>
        <charset val="134"/>
      </rPr>
      <t>630kVA</t>
    </r>
    <r>
      <rPr>
        <sz val="14"/>
        <rFont val="方正仿宋_GBK"/>
        <charset val="134"/>
      </rPr>
      <t>箱式变压器、高压电缆及配电柜；轻型钢结构雨棚</t>
    </r>
    <r>
      <rPr>
        <sz val="14"/>
        <rFont val="Times New Roman"/>
        <charset val="134"/>
      </rPr>
      <t>300</t>
    </r>
    <r>
      <rPr>
        <sz val="14"/>
        <rFont val="方正仿宋_GBK"/>
        <charset val="134"/>
      </rPr>
      <t>㎡。在古城二组建设</t>
    </r>
    <r>
      <rPr>
        <sz val="14"/>
        <rFont val="Times New Roman"/>
        <charset val="134"/>
      </rPr>
      <t>10</t>
    </r>
    <r>
      <rPr>
        <sz val="14"/>
        <rFont val="方正仿宋_GBK"/>
        <charset val="134"/>
      </rPr>
      <t>台</t>
    </r>
    <r>
      <rPr>
        <sz val="14"/>
        <rFont val="Times New Roman"/>
        <charset val="134"/>
      </rPr>
      <t>120kW</t>
    </r>
    <r>
      <rPr>
        <sz val="14"/>
        <rFont val="方正仿宋_GBK"/>
        <charset val="134"/>
      </rPr>
      <t>直流双枪充电桩、变压器及雨棚建设等项目，</t>
    </r>
    <r>
      <rPr>
        <sz val="14"/>
        <rFont val="Times New Roman"/>
        <charset val="134"/>
      </rPr>
      <t>10</t>
    </r>
    <r>
      <rPr>
        <sz val="14"/>
        <rFont val="方正仿宋_GBK"/>
        <charset val="134"/>
      </rPr>
      <t>台直流快充桩；</t>
    </r>
    <r>
      <rPr>
        <sz val="14"/>
        <rFont val="Times New Roman"/>
        <charset val="134"/>
      </rPr>
      <t>630kVA</t>
    </r>
    <r>
      <rPr>
        <sz val="14"/>
        <rFont val="方正仿宋_GBK"/>
        <charset val="134"/>
      </rPr>
      <t>变压器，电缆及配电柜；轻型钢结构雨棚。</t>
    </r>
  </si>
  <si>
    <r>
      <rPr>
        <sz val="14"/>
        <rFont val="方正仿宋_GBK"/>
        <charset val="134"/>
      </rPr>
      <t>该项目以绿色发展与乡村振兴为主线，围绕新能源汽车基础设施完善与绿色能源协同，实施</t>
    </r>
    <r>
      <rPr>
        <sz val="14"/>
        <rFont val="Times New Roman"/>
        <charset val="134"/>
      </rPr>
      <t>“</t>
    </r>
    <r>
      <rPr>
        <sz val="14"/>
        <rFont val="方正仿宋_GBK"/>
        <charset val="134"/>
      </rPr>
      <t>村集体主导</t>
    </r>
    <r>
      <rPr>
        <sz val="14"/>
        <rFont val="Times New Roman"/>
        <charset val="134"/>
      </rPr>
      <t>+</t>
    </r>
    <r>
      <rPr>
        <sz val="14"/>
        <rFont val="方正仿宋_GBK"/>
        <charset val="134"/>
      </rPr>
      <t>专业运营</t>
    </r>
    <r>
      <rPr>
        <sz val="14"/>
        <rFont val="Times New Roman"/>
        <charset val="134"/>
      </rPr>
      <t>”</t>
    </r>
    <r>
      <rPr>
        <sz val="14"/>
        <rFont val="方正仿宋_GBK"/>
        <charset val="134"/>
      </rPr>
      <t>的模式，推动纳家营村三组、古城二组直流快充桩建设，实现三大核心成效：</t>
    </r>
    <r>
      <rPr>
        <sz val="14"/>
        <rFont val="Times New Roman"/>
        <charset val="134"/>
      </rPr>
      <t xml:space="preserve">
</t>
    </r>
    <r>
      <rPr>
        <sz val="14"/>
        <rFont val="方正仿宋_GBK"/>
        <charset val="134"/>
      </rPr>
      <t>一是充电设施网络增强与服务效能提升。新建</t>
    </r>
    <r>
      <rPr>
        <sz val="14"/>
        <rFont val="Times New Roman"/>
        <charset val="134"/>
      </rPr>
      <t>20</t>
    </r>
    <r>
      <rPr>
        <sz val="14"/>
        <rFont val="方正仿宋_GBK"/>
        <charset val="134"/>
      </rPr>
      <t>台</t>
    </r>
    <r>
      <rPr>
        <sz val="14"/>
        <rFont val="Times New Roman"/>
        <charset val="134"/>
      </rPr>
      <t>120kW</t>
    </r>
    <r>
      <rPr>
        <sz val="14"/>
        <rFont val="方正仿宋_GBK"/>
        <charset val="134"/>
      </rPr>
      <t>直流双枪充电桩，可支持</t>
    </r>
    <r>
      <rPr>
        <sz val="14"/>
        <rFont val="Times New Roman"/>
        <charset val="134"/>
      </rPr>
      <t>40</t>
    </r>
    <r>
      <rPr>
        <sz val="14"/>
        <rFont val="方正仿宋_GBK"/>
        <charset val="134"/>
      </rPr>
      <t>辆车同时快充，充电站覆盖半径显著缩短至乡镇级别合理范围，单桩日均服务能力达</t>
    </r>
    <r>
      <rPr>
        <sz val="14"/>
        <rFont val="Times New Roman"/>
        <charset val="134"/>
      </rPr>
      <t>20</t>
    </r>
    <r>
      <rPr>
        <sz val="14"/>
        <rFont val="方正仿宋_GBK"/>
        <charset val="134"/>
      </rPr>
      <t>车次以上，高峰时段充电需求满足率超</t>
    </r>
    <r>
      <rPr>
        <sz val="14"/>
        <rFont val="Times New Roman"/>
        <charset val="134"/>
      </rPr>
      <t>90%</t>
    </r>
    <r>
      <rPr>
        <sz val="14"/>
        <rFont val="方正仿宋_GBK"/>
        <charset val="134"/>
      </rPr>
      <t>。配套</t>
    </r>
    <r>
      <rPr>
        <sz val="14"/>
        <rFont val="Times New Roman"/>
        <charset val="134"/>
      </rPr>
      <t>630kVA</t>
    </r>
    <r>
      <rPr>
        <sz val="14"/>
        <rFont val="方正仿宋_GBK"/>
        <charset val="134"/>
      </rPr>
      <t>箱式变压器及配电设施，保障高功率充电稳定性，减少充电等待时间</t>
    </r>
    <r>
      <rPr>
        <sz val="14"/>
        <rFont val="Times New Roman"/>
        <charset val="134"/>
      </rPr>
      <t>50%</t>
    </r>
    <r>
      <rPr>
        <sz val="14"/>
        <rFont val="方正仿宋_GBK"/>
        <charset val="134"/>
      </rPr>
      <t>以上。</t>
    </r>
    <r>
      <rPr>
        <sz val="14"/>
        <rFont val="Times New Roman"/>
        <charset val="134"/>
      </rPr>
      <t xml:space="preserve">
</t>
    </r>
    <r>
      <rPr>
        <sz val="14"/>
        <rFont val="方正仿宋_GBK"/>
        <charset val="134"/>
      </rPr>
      <t>二是</t>
    </r>
    <r>
      <rPr>
        <sz val="14"/>
        <rFont val="Times New Roman"/>
        <charset val="134"/>
      </rPr>
      <t>​​</t>
    </r>
    <r>
      <rPr>
        <sz val="14"/>
        <rFont val="方正仿宋_GBK"/>
        <charset val="134"/>
      </rPr>
      <t>绿色用能与生态协同发展</t>
    </r>
    <r>
      <rPr>
        <sz val="14"/>
        <rFont val="Times New Roman"/>
        <charset val="134"/>
      </rPr>
      <t>​​</t>
    </r>
    <r>
      <rPr>
        <sz val="14"/>
        <rFont val="方正仿宋_GBK"/>
        <charset val="134"/>
      </rPr>
      <t>。充电站建设同步配套雨棚及安全防护设施，结合智能有序充电系统，实现谷段充电优先和绿电消纳，降低充电成本</t>
    </r>
    <r>
      <rPr>
        <sz val="14"/>
        <rFont val="Times New Roman"/>
        <charset val="134"/>
      </rPr>
      <t>30%</t>
    </r>
    <r>
      <rPr>
        <sz val="14"/>
        <rFont val="方正仿宋_GBK"/>
        <charset val="134"/>
      </rPr>
      <t>以上。未来可扩展光储充一体化技术，逐步实现清洁能源供电比例提升至</t>
    </r>
    <r>
      <rPr>
        <sz val="14"/>
        <rFont val="Times New Roman"/>
        <charset val="134"/>
      </rPr>
      <t>50%</t>
    </r>
    <r>
      <rPr>
        <sz val="14"/>
        <rFont val="方正仿宋_GBK"/>
        <charset val="134"/>
      </rPr>
      <t>，年减少碳排放约</t>
    </r>
    <r>
      <rPr>
        <sz val="14"/>
        <rFont val="Times New Roman"/>
        <charset val="134"/>
      </rPr>
      <t>200</t>
    </r>
    <r>
      <rPr>
        <sz val="14"/>
        <rFont val="方正仿宋_GBK"/>
        <charset val="134"/>
      </rPr>
      <t>吨。</t>
    </r>
    <r>
      <rPr>
        <sz val="14"/>
        <rFont val="Times New Roman"/>
        <charset val="134"/>
      </rPr>
      <t xml:space="preserve">
</t>
    </r>
    <r>
      <rPr>
        <sz val="14"/>
        <rFont val="方正仿宋_GBK"/>
        <charset val="134"/>
      </rPr>
      <t>三是集体经济强化与乡村利益共同体构建</t>
    </r>
    <r>
      <rPr>
        <sz val="14"/>
        <rFont val="Times New Roman"/>
        <charset val="134"/>
      </rPr>
      <t>​​</t>
    </r>
    <r>
      <rPr>
        <sz val="14"/>
        <rFont val="方正仿宋_GBK"/>
        <charset val="134"/>
      </rPr>
      <t>。通过充电服务收益纳入村集体联合社，预计年增加村集体收入超</t>
    </r>
    <r>
      <rPr>
        <sz val="14"/>
        <rFont val="Times New Roman"/>
        <charset val="134"/>
      </rPr>
      <t>20</t>
    </r>
    <r>
      <rPr>
        <sz val="14"/>
        <rFont val="方正仿宋_GBK"/>
        <charset val="134"/>
      </rPr>
      <t>万元，并创造本地充电站维护管理岗位，优先聘用村民，带动技能培训与就业转化。增强乡村旅游与城乡联动，为农产品流通、文旅引流提供基础设施支持，助推区域产业年收益增长</t>
    </r>
    <r>
      <rPr>
        <sz val="14"/>
        <rFont val="Times New Roman"/>
        <charset val="134"/>
      </rPr>
      <t>15%</t>
    </r>
    <r>
      <rPr>
        <sz val="14"/>
        <rFont val="方正仿宋_GBK"/>
        <charset val="134"/>
      </rPr>
      <t>以上。</t>
    </r>
    <r>
      <rPr>
        <sz val="14"/>
        <rFont val="Times New Roman"/>
        <charset val="134"/>
      </rPr>
      <t xml:space="preserve">
</t>
    </r>
    <r>
      <rPr>
        <sz val="14"/>
        <rFont val="方正仿宋_GBK"/>
        <charset val="134"/>
      </rPr>
      <t>该项目总体落地后，将显著提升乡村充电服务水平，强化绿色出行能力，并形成可持续的集体经济增收模式，成为乡村振兴背景下新能源基础设施建设的示范案例。</t>
    </r>
  </si>
  <si>
    <r>
      <rPr>
        <sz val="14"/>
        <rFont val="方正仿宋_GBK"/>
        <charset val="134"/>
      </rPr>
      <t>促进农户共享资产收益增收</t>
    </r>
    <r>
      <rPr>
        <sz val="14"/>
        <rFont val="Times New Roman"/>
        <charset val="134"/>
      </rPr>
      <t>—</t>
    </r>
    <r>
      <rPr>
        <sz val="14"/>
        <rFont val="方正仿宋_GBK"/>
        <charset val="134"/>
      </rPr>
      <t>其他</t>
    </r>
  </si>
  <si>
    <t>纳家营村
古城村</t>
  </si>
  <si>
    <r>
      <rPr>
        <sz val="14"/>
        <rFont val="Times New Roman"/>
        <charset val="134"/>
      </rPr>
      <t>2026</t>
    </r>
    <r>
      <rPr>
        <sz val="14"/>
        <rFont val="方正仿宋_GBK"/>
        <charset val="134"/>
      </rPr>
      <t>年通海县纳古镇自来水水质提升管网改造工程</t>
    </r>
  </si>
  <si>
    <r>
      <rPr>
        <sz val="14"/>
        <rFont val="方正仿宋_GBK"/>
        <charset val="134"/>
      </rPr>
      <t>改造提升纳家营村、古城村自来水管网，采用</t>
    </r>
    <r>
      <rPr>
        <sz val="14"/>
        <rFont val="Times New Roman"/>
        <charset val="134"/>
      </rPr>
      <t>PE100</t>
    </r>
    <r>
      <rPr>
        <sz val="14"/>
        <rFont val="方正仿宋_GBK"/>
        <charset val="134"/>
      </rPr>
      <t>供水管，直径：</t>
    </r>
    <r>
      <rPr>
        <sz val="14"/>
        <rFont val="Times New Roman"/>
        <charset val="134"/>
      </rPr>
      <t>DN25~DN110</t>
    </r>
    <r>
      <rPr>
        <sz val="14"/>
        <rFont val="方正仿宋_GBK"/>
        <charset val="134"/>
      </rPr>
      <t>。安装球阀、砖砌阀门井，消火栓（</t>
    </r>
    <r>
      <rPr>
        <sz val="14"/>
        <rFont val="Times New Roman"/>
        <charset val="134"/>
      </rPr>
      <t>SS100/65-1.0)</t>
    </r>
    <r>
      <rPr>
        <sz val="14"/>
        <rFont val="方正仿宋_GBK"/>
        <charset val="134"/>
      </rPr>
      <t>，其他三通、盘插、异径等。</t>
    </r>
  </si>
  <si>
    <r>
      <rPr>
        <sz val="14"/>
        <rFont val="方正仿宋_GBK"/>
        <charset val="134"/>
      </rPr>
      <t>该项目以绿色发展与乡村振兴为主线，围绕供水水质提升与节水效能协同，实施</t>
    </r>
    <r>
      <rPr>
        <sz val="14"/>
        <rFont val="Times New Roman"/>
        <charset val="134"/>
      </rPr>
      <t>“3+1”</t>
    </r>
    <r>
      <rPr>
        <sz val="14"/>
        <rFont val="方正仿宋_GBK"/>
        <charset val="134"/>
      </rPr>
      <t>标准化建设和管护模式与县域统管专业运营（优先推进城乡供水一体化、集中供水规模化，因地制宜实施小型供水工程规范化改造和县域统管），推动纳古镇全域自来水管网系统升级与水质保障体系建设，实现三大核心成效：</t>
    </r>
    <r>
      <rPr>
        <sz val="14"/>
        <rFont val="Times New Roman"/>
        <charset val="134"/>
      </rPr>
      <t xml:space="preserve">
</t>
    </r>
    <r>
      <rPr>
        <sz val="14"/>
        <rFont val="方正仿宋_GBK"/>
        <charset val="134"/>
      </rPr>
      <t>一是水质与供水保障提升。通过更换老旧管网（使用耐腐蚀、抗压性强的环保材料，如</t>
    </r>
    <r>
      <rPr>
        <sz val="14"/>
        <rFont val="Times New Roman"/>
        <charset val="134"/>
      </rPr>
      <t>PE</t>
    </r>
    <r>
      <rPr>
        <sz val="14"/>
        <rFont val="方正仿宋_GBK"/>
        <charset val="134"/>
      </rPr>
      <t>、</t>
    </r>
    <r>
      <rPr>
        <sz val="14"/>
        <rFont val="Times New Roman"/>
        <charset val="134"/>
      </rPr>
      <t>PVC</t>
    </r>
    <r>
      <rPr>
        <sz val="14"/>
        <rFont val="方正仿宋_GBK"/>
        <charset val="134"/>
      </rPr>
      <t>管道）、优化管网布局及配套智能监测系统，供水漏损率从现状高水平降低至</t>
    </r>
    <r>
      <rPr>
        <sz val="14"/>
        <rFont val="Times New Roman"/>
        <charset val="134"/>
      </rPr>
      <t>5%</t>
    </r>
    <r>
      <rPr>
        <sz val="14"/>
        <rFont val="方正仿宋_GBK"/>
        <charset val="134"/>
      </rPr>
      <t>以下；水质关键指标（浊度、余氯、</t>
    </r>
    <r>
      <rPr>
        <sz val="14"/>
        <rFont val="Times New Roman"/>
        <charset val="134"/>
      </rPr>
      <t>PH</t>
    </r>
    <r>
      <rPr>
        <sz val="14"/>
        <rFont val="方正仿宋_GBK"/>
        <charset val="134"/>
      </rPr>
      <t>值等）在线监测覆盖率达</t>
    </r>
    <r>
      <rPr>
        <sz val="14"/>
        <rFont val="Times New Roman"/>
        <charset val="134"/>
      </rPr>
      <t>100%</t>
    </r>
    <r>
      <rPr>
        <sz val="14"/>
        <rFont val="方正仿宋_GBK"/>
        <charset val="134"/>
      </rPr>
      <t>，水质达标率稳定提升至</t>
    </r>
    <r>
      <rPr>
        <sz val="14"/>
        <rFont val="Times New Roman"/>
        <charset val="134"/>
      </rPr>
      <t>98%</t>
    </r>
    <r>
      <rPr>
        <sz val="14"/>
        <rFont val="方正仿宋_GBK"/>
        <charset val="134"/>
      </rPr>
      <t>以上，彻底解决水压不足、季节性缺水及水质不稳问题。</t>
    </r>
    <r>
      <rPr>
        <sz val="14"/>
        <rFont val="Times New Roman"/>
        <charset val="134"/>
      </rPr>
      <t xml:space="preserve">
</t>
    </r>
    <r>
      <rPr>
        <sz val="14"/>
        <rFont val="方正仿宋_GBK"/>
        <charset val="134"/>
      </rPr>
      <t>二是节水与生态协同增效。管网改造后，因漏损导致的水资源浪费减少</t>
    </r>
    <r>
      <rPr>
        <sz val="14"/>
        <rFont val="Times New Roman"/>
        <charset val="134"/>
      </rPr>
      <t>50%</t>
    </r>
    <r>
      <rPr>
        <sz val="14"/>
        <rFont val="方正仿宋_GBK"/>
        <charset val="134"/>
      </rPr>
      <t>以上；结合节水宣传与智能水表推广，人均日用水量下降</t>
    </r>
    <r>
      <rPr>
        <sz val="14"/>
        <rFont val="Times New Roman"/>
        <charset val="134"/>
      </rPr>
      <t>10%-15%</t>
    </r>
    <r>
      <rPr>
        <sz val="14"/>
        <rFont val="方正仿宋_GBK"/>
        <charset val="134"/>
      </rPr>
      <t>；同步整合杞麓湖流域水生态保护措施，减少水源污染负荷，助力农业与生态用水协调。</t>
    </r>
    <r>
      <rPr>
        <sz val="14"/>
        <rFont val="Times New Roman"/>
        <charset val="134"/>
      </rPr>
      <t xml:space="preserve">
</t>
    </r>
    <r>
      <rPr>
        <sz val="14"/>
        <rFont val="方正仿宋_GBK"/>
        <charset val="134"/>
      </rPr>
      <t>三是乡村服务与利益共同体强化。实现供水故障响应时间缩短至</t>
    </r>
    <r>
      <rPr>
        <sz val="14"/>
        <rFont val="Times New Roman"/>
        <charset val="134"/>
      </rPr>
      <t>2</t>
    </r>
    <r>
      <rPr>
        <sz val="14"/>
        <rFont val="方正仿宋_GBK"/>
        <charset val="134"/>
      </rPr>
      <t>小时以内，供水服务覆盖</t>
    </r>
    <r>
      <rPr>
        <sz val="14"/>
        <rFont val="Times New Roman"/>
        <charset val="134"/>
      </rPr>
      <t>100%</t>
    </r>
    <r>
      <rPr>
        <sz val="14"/>
        <rFont val="方正仿宋_GBK"/>
        <charset val="134"/>
      </rPr>
      <t>农户（含少数民族家庭）；项目实施期间吸纳本地劳动力参与施工与管护，培训认证水管员、水质监测员</t>
    </r>
    <r>
      <rPr>
        <sz val="14"/>
        <rFont val="Times New Roman"/>
        <charset val="134"/>
      </rPr>
      <t>20</t>
    </r>
    <r>
      <rPr>
        <sz val="14"/>
        <rFont val="方正仿宋_GBK"/>
        <charset val="134"/>
      </rPr>
      <t>人次以上，技能转化率超</t>
    </r>
    <r>
      <rPr>
        <sz val="14"/>
        <rFont val="Times New Roman"/>
        <charset val="134"/>
      </rPr>
      <t>90%</t>
    </r>
    <r>
      <rPr>
        <sz val="14"/>
        <rFont val="方正仿宋_GBK"/>
        <charset val="134"/>
      </rPr>
      <t>；依托水费收益统筹与节水激励，村集体年均增收</t>
    </r>
    <r>
      <rPr>
        <sz val="14"/>
        <rFont val="Times New Roman"/>
        <charset val="134"/>
      </rPr>
      <t>15</t>
    </r>
    <r>
      <rPr>
        <sz val="14"/>
        <rFont val="方正仿宋_GBK"/>
        <charset val="134"/>
      </rPr>
      <t>万元以上，并形成</t>
    </r>
    <r>
      <rPr>
        <sz val="14"/>
        <rFont val="Times New Roman"/>
        <charset val="134"/>
      </rPr>
      <t>“</t>
    </r>
    <r>
      <rPr>
        <sz val="14"/>
        <rFont val="方正仿宋_GBK"/>
        <charset val="134"/>
      </rPr>
      <t>水费分红</t>
    </r>
    <r>
      <rPr>
        <sz val="14"/>
        <rFont val="Times New Roman"/>
        <charset val="134"/>
      </rPr>
      <t>+</t>
    </r>
    <r>
      <rPr>
        <sz val="14"/>
        <rFont val="方正仿宋_GBK"/>
        <charset val="134"/>
      </rPr>
      <t>管护工资</t>
    </r>
    <r>
      <rPr>
        <sz val="14"/>
        <rFont val="Times New Roman"/>
        <charset val="134"/>
      </rPr>
      <t>+</t>
    </r>
    <r>
      <rPr>
        <sz val="14"/>
        <rFont val="方正仿宋_GBK"/>
        <charset val="134"/>
      </rPr>
      <t>资源节约</t>
    </r>
    <r>
      <rPr>
        <sz val="14"/>
        <rFont val="Times New Roman"/>
        <charset val="134"/>
      </rPr>
      <t>”</t>
    </r>
    <r>
      <rPr>
        <sz val="14"/>
        <rFont val="方正仿宋_GBK"/>
        <charset val="134"/>
      </rPr>
      <t>可持续运营机制。</t>
    </r>
  </si>
  <si>
    <r>
      <rPr>
        <sz val="14"/>
        <rFont val="Times New Roman"/>
        <charset val="134"/>
      </rPr>
      <t>2026</t>
    </r>
    <r>
      <rPr>
        <sz val="14"/>
        <rFont val="方正仿宋_GBK"/>
        <charset val="134"/>
      </rPr>
      <t>年通海县纳古镇农贸市场提升项目</t>
    </r>
  </si>
  <si>
    <r>
      <rPr>
        <sz val="14"/>
        <rFont val="方正仿宋_GBK"/>
        <charset val="134"/>
      </rPr>
      <t>项目用地面积</t>
    </r>
    <r>
      <rPr>
        <sz val="14"/>
        <rFont val="Times New Roman"/>
        <charset val="134"/>
      </rPr>
      <t>3500</t>
    </r>
    <r>
      <rPr>
        <sz val="14"/>
        <rFont val="方正仿宋_GBK"/>
        <charset val="134"/>
      </rPr>
      <t>平方米，拆除原有雨棚，新建排水沟</t>
    </r>
    <r>
      <rPr>
        <sz val="14"/>
        <rFont val="Times New Roman"/>
        <charset val="134"/>
      </rPr>
      <t>297</t>
    </r>
    <r>
      <rPr>
        <sz val="14"/>
        <rFont val="方正仿宋_GBK"/>
        <charset val="134"/>
      </rPr>
      <t>米，埋设供水管</t>
    </r>
    <r>
      <rPr>
        <sz val="14"/>
        <rFont val="Times New Roman"/>
        <charset val="134"/>
      </rPr>
      <t>180</t>
    </r>
    <r>
      <rPr>
        <sz val="14"/>
        <rFont val="方正仿宋_GBK"/>
        <charset val="134"/>
      </rPr>
      <t>米，市场地面硬化</t>
    </r>
    <r>
      <rPr>
        <sz val="14"/>
        <rFont val="Times New Roman"/>
        <charset val="134"/>
      </rPr>
      <t>2660</t>
    </r>
    <r>
      <rPr>
        <sz val="14"/>
        <rFont val="方正仿宋_GBK"/>
        <charset val="134"/>
      </rPr>
      <t>平方米，新建钢架雨棚</t>
    </r>
    <r>
      <rPr>
        <sz val="14"/>
        <rFont val="Times New Roman"/>
        <charset val="134"/>
      </rPr>
      <t>1800</t>
    </r>
    <r>
      <rPr>
        <sz val="14"/>
        <rFont val="方正仿宋_GBK"/>
        <charset val="134"/>
      </rPr>
      <t>平方米，设置摊位</t>
    </r>
    <r>
      <rPr>
        <sz val="14"/>
        <rFont val="Times New Roman"/>
        <charset val="134"/>
      </rPr>
      <t>220</t>
    </r>
    <r>
      <rPr>
        <sz val="14"/>
        <rFont val="方正仿宋_GBK"/>
        <charset val="134"/>
      </rPr>
      <t>个，对市场功能进行划分，配套建设附属设施。</t>
    </r>
  </si>
  <si>
    <r>
      <rPr>
        <sz val="14"/>
        <rFont val="方正仿宋_GBK"/>
        <charset val="134"/>
      </rPr>
      <t>一是市场硬件与环境质量全面提升。实现市场污水有序排放率达</t>
    </r>
    <r>
      <rPr>
        <sz val="14"/>
        <rFont val="Times New Roman"/>
        <charset val="134"/>
      </rPr>
      <t>95%</t>
    </r>
    <r>
      <rPr>
        <sz val="14"/>
        <rFont val="方正仿宋_GBK"/>
        <charset val="134"/>
      </rPr>
      <t>以上，供水到摊率超</t>
    </r>
    <r>
      <rPr>
        <sz val="14"/>
        <rFont val="Times New Roman"/>
        <charset val="134"/>
      </rPr>
      <t>90%</t>
    </r>
    <r>
      <rPr>
        <sz val="14"/>
        <rFont val="方正仿宋_GBK"/>
        <charset val="134"/>
      </rPr>
      <t>，彻底解决原有市场积水、供水不足等问题；通过科学分区设置</t>
    </r>
    <r>
      <rPr>
        <sz val="14"/>
        <rFont val="Times New Roman"/>
        <charset val="134"/>
      </rPr>
      <t>220</t>
    </r>
    <r>
      <rPr>
        <sz val="14"/>
        <rFont val="方正仿宋_GBK"/>
        <charset val="134"/>
      </rPr>
      <t>个摊位，实现鲜、活、生、熟、干、湿商品严格分开，布局合理度与消费者购物便捷性提升</t>
    </r>
    <r>
      <rPr>
        <sz val="14"/>
        <rFont val="Times New Roman"/>
        <charset val="134"/>
      </rPr>
      <t>50%</t>
    </r>
    <r>
      <rPr>
        <sz val="14"/>
        <rFont val="方正仿宋_GBK"/>
        <charset val="134"/>
      </rPr>
      <t>以上。</t>
    </r>
    <r>
      <rPr>
        <sz val="14"/>
        <rFont val="Times New Roman"/>
        <charset val="134"/>
      </rPr>
      <t xml:space="preserve">
</t>
    </r>
    <r>
      <rPr>
        <sz val="14"/>
        <rFont val="方正仿宋_GBK"/>
        <charset val="134"/>
      </rPr>
      <t>二是绿色智慧运营与生态协同增效。清洁能源使用占比提升至</t>
    </r>
    <r>
      <rPr>
        <sz val="14"/>
        <rFont val="Times New Roman"/>
        <charset val="134"/>
      </rPr>
      <t>30%</t>
    </r>
    <r>
      <rPr>
        <sz val="14"/>
        <rFont val="方正仿宋_GBK"/>
        <charset val="134"/>
      </rPr>
      <t>，市场运营水电耗损降低</t>
    </r>
    <r>
      <rPr>
        <sz val="14"/>
        <rFont val="Times New Roman"/>
        <charset val="134"/>
      </rPr>
      <t>20%</t>
    </r>
    <r>
      <rPr>
        <sz val="14"/>
        <rFont val="方正仿宋_GBK"/>
        <charset val="134"/>
      </rPr>
      <t>以上；通过建立食品检测室与信息化管理平台，农产品质量安全抽检合格率达</t>
    </r>
    <r>
      <rPr>
        <sz val="14"/>
        <rFont val="Times New Roman"/>
        <charset val="134"/>
      </rPr>
      <t>98%</t>
    </r>
    <r>
      <rPr>
        <sz val="14"/>
        <rFont val="方正仿宋_GBK"/>
        <charset val="134"/>
      </rPr>
      <t>以上，智能支付覆盖率超</t>
    </r>
    <r>
      <rPr>
        <sz val="14"/>
        <rFont val="Times New Roman"/>
        <charset val="134"/>
      </rPr>
      <t>80%</t>
    </r>
    <r>
      <rPr>
        <sz val="14"/>
        <rFont val="方正仿宋_GBK"/>
        <charset val="134"/>
      </rPr>
      <t>，交易效率提升</t>
    </r>
    <r>
      <rPr>
        <sz val="14"/>
        <rFont val="Times New Roman"/>
        <charset val="134"/>
      </rPr>
      <t>30%</t>
    </r>
    <r>
      <rPr>
        <sz val="14"/>
        <rFont val="方正仿宋_GBK"/>
        <charset val="134"/>
      </rPr>
      <t>。</t>
    </r>
    <r>
      <rPr>
        <sz val="14"/>
        <rFont val="Times New Roman"/>
        <charset val="134"/>
      </rPr>
      <t xml:space="preserve">
</t>
    </r>
    <r>
      <rPr>
        <sz val="14"/>
        <rFont val="方正仿宋_GBK"/>
        <charset val="134"/>
      </rPr>
      <t>三是乡村商贸共同体与集体经济共赢。形成</t>
    </r>
    <r>
      <rPr>
        <sz val="14"/>
        <rFont val="Times New Roman"/>
        <charset val="134"/>
      </rPr>
      <t xml:space="preserve"> “</t>
    </r>
    <r>
      <rPr>
        <sz val="14"/>
        <rFont val="方正仿宋_GBK"/>
        <charset val="134"/>
      </rPr>
      <t>摊位租金</t>
    </r>
    <r>
      <rPr>
        <sz val="14"/>
        <rFont val="Times New Roman"/>
        <charset val="134"/>
      </rPr>
      <t>+</t>
    </r>
    <r>
      <rPr>
        <sz val="14"/>
        <rFont val="方正仿宋_GBK"/>
        <charset val="134"/>
      </rPr>
      <t>经营收益</t>
    </r>
    <r>
      <rPr>
        <sz val="14"/>
        <rFont val="Times New Roman"/>
        <charset val="134"/>
      </rPr>
      <t>+</t>
    </r>
    <r>
      <rPr>
        <sz val="14"/>
        <rFont val="方正仿宋_GBK"/>
        <charset val="134"/>
      </rPr>
      <t>集体分红</t>
    </r>
    <r>
      <rPr>
        <sz val="14"/>
        <rFont val="Times New Roman"/>
        <charset val="134"/>
      </rPr>
      <t xml:space="preserve">” </t>
    </r>
    <r>
      <rPr>
        <sz val="14"/>
        <rFont val="方正仿宋_GBK"/>
        <charset val="134"/>
      </rPr>
      <t>多重收益机制，带动入驻商户年均收入增长</t>
    </r>
    <r>
      <rPr>
        <sz val="14"/>
        <rFont val="Times New Roman"/>
        <charset val="134"/>
      </rPr>
      <t>15%</t>
    </r>
    <r>
      <rPr>
        <sz val="14"/>
        <rFont val="方正仿宋_GBK"/>
        <charset val="134"/>
      </rPr>
      <t>以上，村集体通过市场管理服务年增收超</t>
    </r>
    <r>
      <rPr>
        <sz val="14"/>
        <rFont val="Times New Roman"/>
        <charset val="134"/>
      </rPr>
      <t>30</t>
    </r>
    <r>
      <rPr>
        <sz val="14"/>
        <rFont val="方正仿宋_GBK"/>
        <charset val="134"/>
      </rPr>
      <t>万元；依托市场平台推动本地农产品品牌化销售，农产品溢价率提升</t>
    </r>
    <r>
      <rPr>
        <sz val="14"/>
        <rFont val="Times New Roman"/>
        <charset val="134"/>
      </rPr>
      <t>20%</t>
    </r>
    <r>
      <rPr>
        <sz val="14"/>
        <rFont val="方正仿宋_GBK"/>
        <charset val="134"/>
      </rPr>
      <t>，进一步带动周边农户增产增收。</t>
    </r>
  </si>
  <si>
    <r>
      <rPr>
        <sz val="14"/>
        <rFont val="Times New Roman"/>
        <charset val="134"/>
      </rPr>
      <t>2026</t>
    </r>
    <r>
      <rPr>
        <sz val="14"/>
        <rFont val="方正仿宋_GBK"/>
        <charset val="134"/>
      </rPr>
      <t>年通海县纳古镇纳家营村特色农业融合发展项目</t>
    </r>
  </si>
  <si>
    <r>
      <rPr>
        <sz val="14"/>
        <rFont val="方正仿宋_GBK"/>
        <charset val="134"/>
      </rPr>
      <t>投资</t>
    </r>
    <r>
      <rPr>
        <sz val="14"/>
        <rFont val="Times New Roman"/>
        <charset val="134"/>
      </rPr>
      <t>210</t>
    </r>
    <r>
      <rPr>
        <sz val="14"/>
        <rFont val="方正仿宋_GBK"/>
        <charset val="134"/>
      </rPr>
      <t>万元，在纳家营村红坭陂实施特色农业融合发展项目，建设标准化基地</t>
    </r>
    <r>
      <rPr>
        <sz val="14"/>
        <rFont val="Times New Roman"/>
        <charset val="134"/>
      </rPr>
      <t>20</t>
    </r>
    <r>
      <rPr>
        <sz val="14"/>
        <rFont val="方正仿宋_GBK"/>
        <charset val="134"/>
      </rPr>
      <t>亩。水源保障工程（投资</t>
    </r>
    <r>
      <rPr>
        <sz val="14"/>
        <rFont val="Times New Roman"/>
        <charset val="134"/>
      </rPr>
      <t>70</t>
    </r>
    <r>
      <rPr>
        <sz val="14"/>
        <rFont val="方正仿宋_GBK"/>
        <charset val="134"/>
      </rPr>
      <t>万元），新建蓄水池</t>
    </r>
    <r>
      <rPr>
        <sz val="14"/>
        <rFont val="Times New Roman"/>
        <charset val="134"/>
      </rPr>
      <t>2000</t>
    </r>
    <r>
      <rPr>
        <sz val="14"/>
        <rFont val="方正仿宋_GBK"/>
        <charset val="134"/>
      </rPr>
      <t>立方米（单价</t>
    </r>
    <r>
      <rPr>
        <sz val="14"/>
        <rFont val="Times New Roman"/>
        <charset val="134"/>
      </rPr>
      <t>350</t>
    </r>
    <r>
      <rPr>
        <sz val="14"/>
        <rFont val="方正仿宋_GBK"/>
        <charset val="134"/>
      </rPr>
      <t>元</t>
    </r>
    <r>
      <rPr>
        <sz val="14"/>
        <rFont val="Times New Roman"/>
        <charset val="134"/>
      </rPr>
      <t>/m³</t>
    </r>
    <r>
      <rPr>
        <sz val="14"/>
        <rFont val="方正仿宋_GBK"/>
        <charset val="134"/>
      </rPr>
      <t>），配套恒压灌溉系统，覆盖</t>
    </r>
    <r>
      <rPr>
        <sz val="14"/>
        <rFont val="Times New Roman"/>
        <charset val="134"/>
      </rPr>
      <t>70</t>
    </r>
    <r>
      <rPr>
        <sz val="14"/>
        <rFont val="方正仿宋_GBK"/>
        <charset val="134"/>
      </rPr>
      <t>亩基地用水需求，解决季节性缺水问题，保障生产稳定性。智能种植设施（投资</t>
    </r>
    <r>
      <rPr>
        <sz val="14"/>
        <rFont val="Times New Roman"/>
        <charset val="134"/>
      </rPr>
      <t>70</t>
    </r>
    <r>
      <rPr>
        <sz val="14"/>
        <rFont val="方正仿宋_GBK"/>
        <charset val="134"/>
      </rPr>
      <t>万元），建设温室大棚</t>
    </r>
    <r>
      <rPr>
        <sz val="14"/>
        <rFont val="Times New Roman"/>
        <charset val="134"/>
      </rPr>
      <t>50</t>
    </r>
    <r>
      <rPr>
        <sz val="14"/>
        <rFont val="方正仿宋_GBK"/>
        <charset val="134"/>
      </rPr>
      <t>亩（单价</t>
    </r>
    <r>
      <rPr>
        <sz val="14"/>
        <rFont val="Times New Roman"/>
        <charset val="134"/>
      </rPr>
      <t>1.4</t>
    </r>
    <r>
      <rPr>
        <sz val="14"/>
        <rFont val="方正仿宋_GBK"/>
        <charset val="134"/>
      </rPr>
      <t>万元</t>
    </r>
    <r>
      <rPr>
        <sz val="14"/>
        <rFont val="Times New Roman"/>
        <charset val="134"/>
      </rPr>
      <t>/</t>
    </r>
    <r>
      <rPr>
        <sz val="14"/>
        <rFont val="方正仿宋_GBK"/>
        <charset val="134"/>
      </rPr>
      <t>亩），采用双层覆膜结构，优化温光调控能力，延长作物生长周期，提升反季蔬菜</t>
    </r>
    <r>
      <rPr>
        <sz val="14"/>
        <rFont val="Times New Roman"/>
        <charset val="134"/>
      </rPr>
      <t>/</t>
    </r>
    <r>
      <rPr>
        <sz val="14"/>
        <rFont val="方正仿宋_GBK"/>
        <charset val="134"/>
      </rPr>
      <t>水果产量</t>
    </r>
    <r>
      <rPr>
        <sz val="14"/>
        <rFont val="Times New Roman"/>
        <charset val="134"/>
      </rPr>
      <t>20%</t>
    </r>
    <r>
      <rPr>
        <sz val="14"/>
        <rFont val="方正仿宋_GBK"/>
        <charset val="134"/>
      </rPr>
      <t>以上。配套物联网监测系统：安装温湿度传感器、光照控制器，实现环境数据实时传输与智能预警。智能水肥系统（投资</t>
    </r>
    <r>
      <rPr>
        <sz val="14"/>
        <rFont val="Times New Roman"/>
        <charset val="134"/>
      </rPr>
      <t>25</t>
    </r>
    <r>
      <rPr>
        <sz val="14"/>
        <rFont val="方正仿宋_GBK"/>
        <charset val="134"/>
      </rPr>
      <t>万元），灌溉管网铺设（</t>
    </r>
    <r>
      <rPr>
        <sz val="14"/>
        <rFont val="Times New Roman"/>
        <charset val="134"/>
      </rPr>
      <t>3000</t>
    </r>
    <r>
      <rPr>
        <sz val="14"/>
        <rFont val="方正仿宋_GBK"/>
        <charset val="134"/>
      </rPr>
      <t>元</t>
    </r>
    <r>
      <rPr>
        <sz val="14"/>
        <rFont val="Times New Roman"/>
        <charset val="134"/>
      </rPr>
      <t>/</t>
    </r>
    <r>
      <rPr>
        <sz val="14"/>
        <rFont val="方正仿宋_GBK"/>
        <charset val="134"/>
      </rPr>
      <t>亩</t>
    </r>
    <r>
      <rPr>
        <sz val="14"/>
        <rFont val="Times New Roman"/>
        <charset val="134"/>
      </rPr>
      <t>×70</t>
    </r>
    <r>
      <rPr>
        <sz val="14"/>
        <rFont val="方正仿宋_GBK"/>
        <charset val="134"/>
      </rPr>
      <t>亩</t>
    </r>
    <r>
      <rPr>
        <sz val="14"/>
        <rFont val="Times New Roman"/>
        <charset val="134"/>
      </rPr>
      <t>=21</t>
    </r>
    <r>
      <rPr>
        <sz val="14"/>
        <rFont val="方正仿宋_GBK"/>
        <charset val="134"/>
      </rPr>
      <t>万元），采用滴灌与微喷双模式，适配不同作物需求。电力增容及控制系统（</t>
    </r>
    <r>
      <rPr>
        <sz val="14"/>
        <rFont val="Times New Roman"/>
        <charset val="134"/>
      </rPr>
      <t>4</t>
    </r>
    <r>
      <rPr>
        <sz val="14"/>
        <rFont val="方正仿宋_GBK"/>
        <charset val="134"/>
      </rPr>
      <t>万元），支持水肥一体化设备运行，实现精准配比灌溉，节水</t>
    </r>
    <r>
      <rPr>
        <sz val="14"/>
        <rFont val="Times New Roman"/>
        <charset val="134"/>
      </rPr>
      <t>30%</t>
    </r>
    <r>
      <rPr>
        <sz val="14"/>
        <rFont val="方正仿宋_GBK"/>
        <charset val="134"/>
      </rPr>
      <t>、节肥</t>
    </r>
    <r>
      <rPr>
        <sz val="14"/>
        <rFont val="Times New Roman"/>
        <charset val="134"/>
      </rPr>
      <t>25%</t>
    </r>
    <r>
      <rPr>
        <sz val="14"/>
        <rFont val="方正仿宋_GBK"/>
        <charset val="134"/>
      </rPr>
      <t>。加工与冷链设施（投资</t>
    </r>
    <r>
      <rPr>
        <sz val="14"/>
        <rFont val="Times New Roman"/>
        <charset val="134"/>
      </rPr>
      <t>20</t>
    </r>
    <r>
      <rPr>
        <sz val="14"/>
        <rFont val="方正仿宋_GBK"/>
        <charset val="134"/>
      </rPr>
      <t>万元），新建预冷车间</t>
    </r>
    <r>
      <rPr>
        <sz val="14"/>
        <rFont val="Times New Roman"/>
        <charset val="134"/>
      </rPr>
      <t>200</t>
    </r>
    <r>
      <rPr>
        <sz val="14"/>
        <rFont val="方正仿宋_GBK"/>
        <charset val="134"/>
      </rPr>
      <t>㎡（</t>
    </r>
    <r>
      <rPr>
        <sz val="14"/>
        <rFont val="Times New Roman"/>
        <charset val="134"/>
      </rPr>
      <t>800</t>
    </r>
    <r>
      <rPr>
        <sz val="14"/>
        <rFont val="方正仿宋_GBK"/>
        <charset val="134"/>
      </rPr>
      <t>元</t>
    </r>
    <r>
      <rPr>
        <sz val="14"/>
        <rFont val="Times New Roman"/>
        <charset val="134"/>
      </rPr>
      <t>/</t>
    </r>
    <r>
      <rPr>
        <sz val="14"/>
        <rFont val="方正仿宋_GBK"/>
        <charset val="134"/>
      </rPr>
      <t>㎡），配套小型分拣包装线，减少采后损耗，提升产品附加值。建设冷藏库</t>
    </r>
    <r>
      <rPr>
        <sz val="14"/>
        <rFont val="Times New Roman"/>
        <charset val="134"/>
      </rPr>
      <t>100m³</t>
    </r>
    <r>
      <rPr>
        <sz val="14"/>
        <rFont val="方正仿宋_GBK"/>
        <charset val="134"/>
      </rPr>
      <t>（单价</t>
    </r>
    <r>
      <rPr>
        <sz val="14"/>
        <rFont val="Times New Roman"/>
        <charset val="134"/>
      </rPr>
      <t>600</t>
    </r>
    <r>
      <rPr>
        <sz val="14"/>
        <rFont val="方正仿宋_GBK"/>
        <charset val="134"/>
      </rPr>
      <t>元</t>
    </r>
    <r>
      <rPr>
        <sz val="14"/>
        <rFont val="Times New Roman"/>
        <charset val="134"/>
      </rPr>
      <t>/m³</t>
    </r>
    <r>
      <rPr>
        <sz val="14"/>
        <rFont val="方正仿宋_GBK"/>
        <charset val="134"/>
      </rPr>
      <t>），满足短期仓储需求，延长销售周期。附属设施建设（投资</t>
    </r>
    <r>
      <rPr>
        <sz val="14"/>
        <rFont val="Times New Roman"/>
        <charset val="134"/>
      </rPr>
      <t>15</t>
    </r>
    <r>
      <rPr>
        <sz val="14"/>
        <rFont val="方正仿宋_GBK"/>
        <charset val="134"/>
      </rPr>
      <t>万元），基地道路硬化（</t>
    </r>
    <r>
      <rPr>
        <sz val="14"/>
        <rFont val="Times New Roman"/>
        <charset val="134"/>
      </rPr>
      <t>800</t>
    </r>
    <r>
      <rPr>
        <sz val="14"/>
        <rFont val="方正仿宋_GBK"/>
        <charset val="134"/>
      </rPr>
      <t>米</t>
    </r>
    <r>
      <rPr>
        <sz val="14"/>
        <rFont val="Times New Roman"/>
        <charset val="134"/>
      </rPr>
      <t>×150</t>
    </r>
    <r>
      <rPr>
        <sz val="14"/>
        <rFont val="方正仿宋_GBK"/>
        <charset val="134"/>
      </rPr>
      <t>元</t>
    </r>
    <r>
      <rPr>
        <sz val="14"/>
        <rFont val="Times New Roman"/>
        <charset val="134"/>
      </rPr>
      <t>/</t>
    </r>
    <r>
      <rPr>
        <sz val="14"/>
        <rFont val="方正仿宋_GBK"/>
        <charset val="134"/>
      </rPr>
      <t>米</t>
    </r>
    <r>
      <rPr>
        <sz val="14"/>
        <rFont val="Times New Roman"/>
        <charset val="134"/>
      </rPr>
      <t>=12</t>
    </r>
    <r>
      <rPr>
        <sz val="14"/>
        <rFont val="方正仿宋_GBK"/>
        <charset val="134"/>
      </rPr>
      <t>万元），确保雨雪天运输畅通。围栏及安防监控（</t>
    </r>
    <r>
      <rPr>
        <sz val="14"/>
        <rFont val="Times New Roman"/>
        <charset val="134"/>
      </rPr>
      <t>3</t>
    </r>
    <r>
      <rPr>
        <sz val="14"/>
        <rFont val="方正仿宋_GBK"/>
        <charset val="134"/>
      </rPr>
      <t>万元），保障生产安全，降低盗窃风险。</t>
    </r>
  </si>
  <si>
    <r>
      <rPr>
        <sz val="14"/>
        <rFont val="方正仿宋_GBK"/>
        <charset val="134"/>
      </rPr>
      <t>整合项目资源，推动民族地区经济社会发展，有力带动民族地区群众经济收入。一是聚焦改善民族聚居地区群众生产生活条件和着力解决少数民族群众</t>
    </r>
    <r>
      <rPr>
        <sz val="14"/>
        <rFont val="Times New Roman"/>
        <charset val="134"/>
      </rPr>
      <t>“</t>
    </r>
    <r>
      <rPr>
        <sz val="14"/>
        <rFont val="方正仿宋_GBK"/>
        <charset val="134"/>
      </rPr>
      <t>急、难、愁、盼</t>
    </r>
    <r>
      <rPr>
        <sz val="14"/>
        <rFont val="Times New Roman"/>
        <charset val="134"/>
      </rPr>
      <t>”</t>
    </r>
    <r>
      <rPr>
        <sz val="14"/>
        <rFont val="方正仿宋_GBK"/>
        <charset val="134"/>
      </rPr>
      <t>问题。二是坚持</t>
    </r>
    <r>
      <rPr>
        <sz val="14"/>
        <rFont val="Times New Roman"/>
        <charset val="134"/>
      </rPr>
      <t>“</t>
    </r>
    <r>
      <rPr>
        <sz val="14"/>
        <rFont val="方正仿宋_GBK"/>
        <charset val="134"/>
      </rPr>
      <t>乡村振兴</t>
    </r>
    <r>
      <rPr>
        <sz val="14"/>
        <rFont val="Times New Roman"/>
        <charset val="134"/>
      </rPr>
      <t>+</t>
    </r>
    <r>
      <rPr>
        <sz val="14"/>
        <rFont val="方正仿宋_GBK"/>
        <charset val="134"/>
      </rPr>
      <t>民族团结</t>
    </r>
    <r>
      <rPr>
        <sz val="14"/>
        <rFont val="Times New Roman"/>
        <charset val="134"/>
      </rPr>
      <t>”</t>
    </r>
    <r>
      <rPr>
        <sz val="14"/>
        <rFont val="方正仿宋_GBK"/>
        <charset val="134"/>
      </rPr>
      <t>模式，实施重点村打造与</t>
    </r>
    <r>
      <rPr>
        <sz val="14"/>
        <rFont val="Times New Roman"/>
        <charset val="134"/>
      </rPr>
      <t>“</t>
    </r>
    <r>
      <rPr>
        <sz val="14"/>
        <rFont val="方正仿宋_GBK"/>
        <charset val="134"/>
      </rPr>
      <t>十百千万</t>
    </r>
    <r>
      <rPr>
        <sz val="14"/>
        <rFont val="Times New Roman"/>
        <charset val="134"/>
      </rPr>
      <t>”</t>
    </r>
    <r>
      <rPr>
        <sz val="14"/>
        <rFont val="方正仿宋_GBK"/>
        <charset val="134"/>
      </rPr>
      <t>工程深度融合，切实改善民生、凝聚人心。三是坚持把提升乡村治理能力作为实施</t>
    </r>
    <r>
      <rPr>
        <sz val="14"/>
        <rFont val="Times New Roman"/>
        <charset val="134"/>
      </rPr>
      <t>“</t>
    </r>
    <r>
      <rPr>
        <sz val="14"/>
        <rFont val="方正仿宋_GBK"/>
        <charset val="134"/>
      </rPr>
      <t>十百千万</t>
    </r>
    <r>
      <rPr>
        <sz val="14"/>
        <rFont val="Times New Roman"/>
        <charset val="134"/>
      </rPr>
      <t>”</t>
    </r>
    <r>
      <rPr>
        <sz val="14"/>
        <rFont val="方正仿宋_GBK"/>
        <charset val="134"/>
      </rPr>
      <t>工程重要抓手，坚持</t>
    </r>
    <r>
      <rPr>
        <sz val="14"/>
        <rFont val="Times New Roman"/>
        <charset val="134"/>
      </rPr>
      <t>“</t>
    </r>
    <r>
      <rPr>
        <sz val="14"/>
        <rFont val="方正仿宋_GBK"/>
        <charset val="134"/>
      </rPr>
      <t>管肚子</t>
    </r>
    <r>
      <rPr>
        <sz val="14"/>
        <rFont val="Times New Roman"/>
        <charset val="134"/>
      </rPr>
      <t>”</t>
    </r>
    <r>
      <rPr>
        <sz val="14"/>
        <rFont val="方正仿宋_GBK"/>
        <charset val="134"/>
      </rPr>
      <t>与</t>
    </r>
    <r>
      <rPr>
        <sz val="14"/>
        <rFont val="Times New Roman"/>
        <charset val="134"/>
      </rPr>
      <t>“</t>
    </r>
    <r>
      <rPr>
        <sz val="14"/>
        <rFont val="方正仿宋_GBK"/>
        <charset val="134"/>
      </rPr>
      <t>管脑子</t>
    </r>
    <r>
      <rPr>
        <sz val="14"/>
        <rFont val="Times New Roman"/>
        <charset val="134"/>
      </rPr>
      <t>”</t>
    </r>
    <r>
      <rPr>
        <sz val="14"/>
        <rFont val="方正仿宋_GBK"/>
        <charset val="134"/>
      </rPr>
      <t>工作并重，持续推动民族团结进步示范创建走深走实、见行见效。通过项目实施，进一步促进各民族交往交流交融，促进本地区民族团结、宗教和谐、社会稳定。</t>
    </r>
  </si>
  <si>
    <t>古城村</t>
  </si>
  <si>
    <r>
      <rPr>
        <sz val="14"/>
        <rFont val="Times New Roman"/>
        <charset val="134"/>
      </rPr>
      <t>2026</t>
    </r>
    <r>
      <rPr>
        <sz val="14"/>
        <rFont val="方正仿宋_GBK"/>
        <charset val="134"/>
      </rPr>
      <t>年通海县纳古镇古城村民族团结进步示范村建设项目</t>
    </r>
  </si>
  <si>
    <r>
      <rPr>
        <sz val="14"/>
        <rFont val="方正仿宋_GBK"/>
        <charset val="134"/>
      </rPr>
      <t>投资</t>
    </r>
    <r>
      <rPr>
        <sz val="14"/>
        <rFont val="Times New Roman"/>
        <charset val="134"/>
      </rPr>
      <t>103</t>
    </r>
    <r>
      <rPr>
        <sz val="14"/>
        <rFont val="方正仿宋_GBK"/>
        <charset val="134"/>
      </rPr>
      <t>万元，在古城村实施有机蔬菜种植项目，种植有机蔬菜</t>
    </r>
    <r>
      <rPr>
        <sz val="14"/>
        <rFont val="Times New Roman"/>
        <charset val="134"/>
      </rPr>
      <t>50</t>
    </r>
    <r>
      <rPr>
        <sz val="14"/>
        <rFont val="方正仿宋_GBK"/>
        <charset val="134"/>
      </rPr>
      <t>亩。其中，水源保障工程投入</t>
    </r>
    <r>
      <rPr>
        <sz val="14"/>
        <rFont val="Times New Roman"/>
        <charset val="134"/>
      </rPr>
      <t>25</t>
    </r>
    <r>
      <rPr>
        <sz val="14"/>
        <rFont val="方正仿宋_GBK"/>
        <charset val="134"/>
      </rPr>
      <t>万元，新建水池</t>
    </r>
    <r>
      <rPr>
        <sz val="14"/>
        <rFont val="Times New Roman"/>
        <charset val="134"/>
      </rPr>
      <t>500</t>
    </r>
    <r>
      <rPr>
        <sz val="14"/>
        <rFont val="方正仿宋_GBK"/>
        <charset val="134"/>
      </rPr>
      <t>立方米，单价</t>
    </r>
    <r>
      <rPr>
        <sz val="14"/>
        <rFont val="Times New Roman"/>
        <charset val="134"/>
      </rPr>
      <t>500</t>
    </r>
    <r>
      <rPr>
        <sz val="14"/>
        <rFont val="方正仿宋_GBK"/>
        <charset val="134"/>
      </rPr>
      <t>元</t>
    </r>
    <r>
      <rPr>
        <sz val="14"/>
        <rFont val="Times New Roman"/>
        <charset val="134"/>
      </rPr>
      <t>/m³</t>
    </r>
    <r>
      <rPr>
        <sz val="14"/>
        <rFont val="方正仿宋_GBK"/>
        <charset val="134"/>
      </rPr>
      <t>，实现水源恒压灌溉，确保</t>
    </r>
    <r>
      <rPr>
        <sz val="14"/>
        <rFont val="Times New Roman"/>
        <charset val="134"/>
      </rPr>
      <t>50</t>
    </r>
    <r>
      <rPr>
        <sz val="14"/>
        <rFont val="方正仿宋_GBK"/>
        <charset val="134"/>
      </rPr>
      <t>亩有机蔬菜基地的稳定供水；智能种植设施投入</t>
    </r>
    <r>
      <rPr>
        <sz val="14"/>
        <rFont val="Times New Roman"/>
        <charset val="134"/>
      </rPr>
      <t>50</t>
    </r>
    <r>
      <rPr>
        <sz val="14"/>
        <rFont val="方正仿宋_GBK"/>
        <charset val="134"/>
      </rPr>
      <t>万元，新建大棚</t>
    </r>
    <r>
      <rPr>
        <sz val="14"/>
        <rFont val="Times New Roman"/>
        <charset val="134"/>
      </rPr>
      <t>50</t>
    </r>
    <r>
      <rPr>
        <sz val="14"/>
        <rFont val="方正仿宋_GBK"/>
        <charset val="134"/>
      </rPr>
      <t>亩，单价</t>
    </r>
    <r>
      <rPr>
        <sz val="14"/>
        <rFont val="Times New Roman"/>
        <charset val="134"/>
      </rPr>
      <t>1</t>
    </r>
    <r>
      <rPr>
        <sz val="14"/>
        <rFont val="方正仿宋_GBK"/>
        <charset val="134"/>
      </rPr>
      <t>万元</t>
    </r>
    <r>
      <rPr>
        <sz val="14"/>
        <rFont val="Times New Roman"/>
        <charset val="134"/>
      </rPr>
      <t>/</t>
    </r>
    <r>
      <rPr>
        <sz val="14"/>
        <rFont val="方正仿宋_GBK"/>
        <charset val="134"/>
      </rPr>
      <t>亩，优化温湿度环境，提升蔬菜产量与品质；智能水肥系统投入</t>
    </r>
    <r>
      <rPr>
        <sz val="14"/>
        <rFont val="Times New Roman"/>
        <charset val="134"/>
      </rPr>
      <t>18</t>
    </r>
    <r>
      <rPr>
        <sz val="14"/>
        <rFont val="方正仿宋_GBK"/>
        <charset val="134"/>
      </rPr>
      <t>万元，完善水电及智能水肥一体化系统（灌溉管网</t>
    </r>
    <r>
      <rPr>
        <sz val="14"/>
        <rFont val="Times New Roman"/>
        <charset val="134"/>
      </rPr>
      <t>3000</t>
    </r>
    <r>
      <rPr>
        <sz val="14"/>
        <rFont val="方正仿宋_GBK"/>
        <charset val="134"/>
      </rPr>
      <t>元</t>
    </r>
    <r>
      <rPr>
        <sz val="14"/>
        <rFont val="Times New Roman"/>
        <charset val="134"/>
      </rPr>
      <t>/</t>
    </r>
    <r>
      <rPr>
        <sz val="14"/>
        <rFont val="方正仿宋_GBK"/>
        <charset val="134"/>
      </rPr>
      <t>亩</t>
    </r>
    <r>
      <rPr>
        <sz val="14"/>
        <rFont val="Times New Roman"/>
        <charset val="134"/>
      </rPr>
      <t>×50</t>
    </r>
    <r>
      <rPr>
        <sz val="14"/>
        <rFont val="方正仿宋_GBK"/>
        <charset val="134"/>
      </rPr>
      <t>亩</t>
    </r>
    <r>
      <rPr>
        <sz val="14"/>
        <rFont val="Times New Roman"/>
        <charset val="134"/>
      </rPr>
      <t>=15</t>
    </r>
    <r>
      <rPr>
        <sz val="14"/>
        <rFont val="方正仿宋_GBK"/>
        <charset val="134"/>
      </rPr>
      <t>万元，电路铺设及变压器增容</t>
    </r>
    <r>
      <rPr>
        <sz val="14"/>
        <rFont val="Times New Roman"/>
        <charset val="134"/>
      </rPr>
      <t>3</t>
    </r>
    <r>
      <rPr>
        <sz val="14"/>
        <rFont val="方正仿宋_GBK"/>
        <charset val="134"/>
      </rPr>
      <t>万元），实现精准灌溉与节能降耗；附属设施建设投入</t>
    </r>
    <r>
      <rPr>
        <sz val="14"/>
        <rFont val="Times New Roman"/>
        <charset val="134"/>
      </rPr>
      <t>10</t>
    </r>
    <r>
      <rPr>
        <sz val="14"/>
        <rFont val="方正仿宋_GBK"/>
        <charset val="134"/>
      </rPr>
      <t>万元，配套基地道路硬化、围栏及管理设施，保障生产运输效率与基地安全管理。</t>
    </r>
  </si>
  <si>
    <r>
      <rPr>
        <sz val="14"/>
        <rFont val="方正仿宋_GBK"/>
        <charset val="134"/>
      </rPr>
      <t>该项目以绿色发展与乡村振兴为主线，围绕有机种植技术推广与产业链协同，实施</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的模式，推动</t>
    </r>
    <r>
      <rPr>
        <sz val="14"/>
        <rFont val="Times New Roman"/>
        <charset val="134"/>
      </rPr>
      <t>50</t>
    </r>
    <r>
      <rPr>
        <sz val="14"/>
        <rFont val="方正仿宋_GBK"/>
        <charset val="134"/>
      </rPr>
      <t>亩有机蔬菜基地标准化建设，实现三大核心成效：一是土地效能提升，采用土壤改良与轮作技术，基地土壤有机质含量提升</t>
    </r>
    <r>
      <rPr>
        <sz val="14"/>
        <rFont val="Times New Roman"/>
        <charset val="134"/>
      </rPr>
      <t>30%</t>
    </r>
    <r>
      <rPr>
        <sz val="14"/>
        <rFont val="方正仿宋_GBK"/>
        <charset val="134"/>
      </rPr>
      <t>以上，连作障碍消除率达</t>
    </r>
    <r>
      <rPr>
        <sz val="14"/>
        <rFont val="Times New Roman"/>
        <charset val="134"/>
      </rPr>
      <t>100%</t>
    </r>
    <r>
      <rPr>
        <sz val="14"/>
        <rFont val="方正仿宋_GBK"/>
        <charset val="134"/>
      </rPr>
      <t>。二是设施与生态协同，新建</t>
    </r>
    <r>
      <rPr>
        <sz val="14"/>
        <rFont val="Times New Roman"/>
        <charset val="134"/>
      </rPr>
      <t>500m³</t>
    </r>
    <r>
      <rPr>
        <sz val="14"/>
        <rFont val="方正仿宋_GBK"/>
        <charset val="134"/>
      </rPr>
      <t>蓄水池实现恒压灌溉，抗旱保苗覆盖率达</t>
    </r>
    <r>
      <rPr>
        <sz val="14"/>
        <rFont val="Times New Roman"/>
        <charset val="134"/>
      </rPr>
      <t>100%</t>
    </r>
    <r>
      <rPr>
        <sz val="14"/>
        <rFont val="方正仿宋_GBK"/>
        <charset val="134"/>
      </rPr>
      <t>，雨季农田受淹面积减少</t>
    </r>
    <r>
      <rPr>
        <sz val="14"/>
        <rFont val="Times New Roman"/>
        <charset val="134"/>
      </rPr>
      <t>80%</t>
    </r>
    <r>
      <rPr>
        <sz val="14"/>
        <rFont val="方正仿宋_GBK"/>
        <charset val="134"/>
      </rPr>
      <t>；配套智能温室大棚，极端气候下蔬菜减产率控制在</t>
    </r>
    <r>
      <rPr>
        <sz val="14"/>
        <rFont val="Times New Roman"/>
        <charset val="134"/>
      </rPr>
      <t>10%</t>
    </r>
    <r>
      <rPr>
        <sz val="14"/>
        <rFont val="方正仿宋_GBK"/>
        <charset val="134"/>
      </rPr>
      <t>以内，对比露天种植产能提升</t>
    </r>
    <r>
      <rPr>
        <sz val="14"/>
        <rFont val="Times New Roman"/>
        <charset val="134"/>
      </rPr>
      <t>30%</t>
    </r>
    <r>
      <rPr>
        <sz val="14"/>
        <rFont val="方正仿宋_GBK"/>
        <charset val="134"/>
      </rPr>
      <t>；生态拦截沟渠与废弃物循环系统建成后，农业面源污染削减</t>
    </r>
    <r>
      <rPr>
        <sz val="14"/>
        <rFont val="Times New Roman"/>
        <charset val="134"/>
      </rPr>
      <t>50%</t>
    </r>
    <r>
      <rPr>
        <sz val="14"/>
        <rFont val="方正仿宋_GBK"/>
        <charset val="134"/>
      </rPr>
      <t>。三是共同体利益深化，吸纳</t>
    </r>
    <r>
      <rPr>
        <sz val="14"/>
        <rFont val="Times New Roman"/>
        <charset val="134"/>
      </rPr>
      <t>50</t>
    </r>
    <r>
      <rPr>
        <sz val="14"/>
        <rFont val="方正仿宋_GBK"/>
        <charset val="134"/>
      </rPr>
      <t>余户农户（含少数民族家庭）参与基地务工，培训认证有机种植技术员</t>
    </r>
    <r>
      <rPr>
        <sz val="14"/>
        <rFont val="Times New Roman"/>
        <charset val="134"/>
      </rPr>
      <t>30</t>
    </r>
    <r>
      <rPr>
        <sz val="14"/>
        <rFont val="方正仿宋_GBK"/>
        <charset val="134"/>
      </rPr>
      <t>人次，技能转化率超</t>
    </r>
    <r>
      <rPr>
        <sz val="14"/>
        <rFont val="Times New Roman"/>
        <charset val="134"/>
      </rPr>
      <t xml:space="preserve">90% </t>
    </r>
    <r>
      <rPr>
        <sz val="14"/>
        <rFont val="方正仿宋_GBK"/>
        <charset val="134"/>
      </rPr>
      <t>；形成</t>
    </r>
    <r>
      <rPr>
        <sz val="14"/>
        <rFont val="Times New Roman"/>
        <charset val="134"/>
      </rPr>
      <t>“</t>
    </r>
    <r>
      <rPr>
        <sz val="14"/>
        <rFont val="方正仿宋_GBK"/>
        <charset val="134"/>
      </rPr>
      <t>土地流转金</t>
    </r>
    <r>
      <rPr>
        <sz val="14"/>
        <rFont val="Times New Roman"/>
        <charset val="134"/>
      </rPr>
      <t>+</t>
    </r>
    <r>
      <rPr>
        <sz val="14"/>
        <rFont val="方正仿宋_GBK"/>
        <charset val="134"/>
      </rPr>
      <t>务工工资</t>
    </r>
    <r>
      <rPr>
        <sz val="14"/>
        <rFont val="Times New Roman"/>
        <charset val="134"/>
      </rPr>
      <t>+</t>
    </r>
    <r>
      <rPr>
        <sz val="14"/>
        <rFont val="方正仿宋_GBK"/>
        <charset val="134"/>
      </rPr>
      <t>合作社分红</t>
    </r>
    <r>
      <rPr>
        <sz val="14"/>
        <rFont val="Times New Roman"/>
        <charset val="134"/>
      </rPr>
      <t>”</t>
    </r>
    <r>
      <rPr>
        <sz val="14"/>
        <rFont val="方正仿宋_GBK"/>
        <charset val="134"/>
      </rPr>
      <t>三重收益机制，参与农户年均收入持续增长；依托品牌化销售渠道，提高产品溢价率，带动村集体年增收超</t>
    </r>
    <r>
      <rPr>
        <sz val="14"/>
        <rFont val="Times New Roman"/>
        <charset val="134"/>
      </rPr>
      <t>20</t>
    </r>
    <r>
      <rPr>
        <sz val="14"/>
        <rFont val="方正仿宋_GBK"/>
        <charset val="134"/>
      </rPr>
      <t>万元</t>
    </r>
  </si>
  <si>
    <r>
      <rPr>
        <sz val="14"/>
        <rFont val="Times New Roman"/>
        <charset val="134"/>
      </rPr>
      <t>2026</t>
    </r>
    <r>
      <rPr>
        <sz val="14"/>
        <rFont val="方正仿宋_GBK"/>
        <charset val="134"/>
      </rPr>
      <t>年通海县纳古镇人居环境</t>
    </r>
    <r>
      <rPr>
        <sz val="14"/>
        <rFont val="Times New Roman"/>
        <charset val="134"/>
      </rPr>
      <t xml:space="preserve"> </t>
    </r>
    <r>
      <rPr>
        <sz val="14"/>
        <rFont val="方正仿宋_GBK"/>
        <charset val="134"/>
      </rPr>
      <t>整治项目</t>
    </r>
  </si>
  <si>
    <r>
      <rPr>
        <sz val="14"/>
        <rFont val="Times New Roman"/>
        <charset val="134"/>
      </rPr>
      <t>1.</t>
    </r>
    <r>
      <rPr>
        <sz val="14"/>
        <rFont val="方正仿宋_GBK"/>
        <charset val="134"/>
      </rPr>
      <t>路面硬化：对河埂路岔道、忠爱大街与象鼻路交叉路段路面硬化。</t>
    </r>
    <r>
      <rPr>
        <sz val="14"/>
        <rFont val="Times New Roman"/>
        <charset val="134"/>
      </rPr>
      <t>2.</t>
    </r>
    <r>
      <rPr>
        <sz val="14"/>
        <rFont val="方正仿宋_GBK"/>
        <charset val="134"/>
      </rPr>
      <t>修复镇内破损道路、阴井盖。</t>
    </r>
  </si>
  <si>
    <t>通过项目的实施，提升人民群众生活质量，完善基础设施，强化整治人居环境。</t>
  </si>
  <si>
    <r>
      <rPr>
        <sz val="14"/>
        <rFont val="Times New Roman"/>
        <charset val="134"/>
      </rPr>
      <t>2026</t>
    </r>
    <r>
      <rPr>
        <sz val="14"/>
        <rFont val="方正仿宋_GBK"/>
        <charset val="134"/>
      </rPr>
      <t>年通海县纳古镇集镇道路提升改造工程</t>
    </r>
  </si>
  <si>
    <r>
      <rPr>
        <sz val="14"/>
        <rFont val="方正仿宋_GBK"/>
        <charset val="134"/>
      </rPr>
      <t>对振兴路</t>
    </r>
    <r>
      <rPr>
        <sz val="14"/>
        <rFont val="Times New Roman"/>
        <charset val="134"/>
      </rPr>
      <t>(</t>
    </r>
    <r>
      <rPr>
        <sz val="14"/>
        <rFont val="方正仿宋_GBK"/>
        <charset val="134"/>
      </rPr>
      <t>江通路至纳古小学</t>
    </r>
    <r>
      <rPr>
        <sz val="14"/>
        <rFont val="Times New Roman"/>
        <charset val="134"/>
      </rPr>
      <t>)1100m</t>
    </r>
    <r>
      <rPr>
        <sz val="14"/>
        <rFont val="方正仿宋_GBK"/>
        <charset val="134"/>
      </rPr>
      <t>、文化路</t>
    </r>
    <r>
      <rPr>
        <sz val="14"/>
        <rFont val="Times New Roman"/>
        <charset val="134"/>
      </rPr>
      <t>(</t>
    </r>
    <r>
      <rPr>
        <sz val="14"/>
        <rFont val="方正仿宋_GBK"/>
        <charset val="134"/>
      </rPr>
      <t>忠爱大街至纳古小学门口</t>
    </r>
    <r>
      <rPr>
        <sz val="14"/>
        <rFont val="Times New Roman"/>
        <charset val="134"/>
      </rPr>
      <t>)550m</t>
    </r>
    <r>
      <rPr>
        <sz val="14"/>
        <rFont val="方正仿宋_GBK"/>
        <charset val="134"/>
      </rPr>
      <t>、星月路</t>
    </r>
    <r>
      <rPr>
        <sz val="14"/>
        <rFont val="Times New Roman"/>
        <charset val="134"/>
      </rPr>
      <t>(</t>
    </r>
    <r>
      <rPr>
        <sz val="14"/>
        <rFont val="方正仿宋_GBK"/>
        <charset val="134"/>
      </rPr>
      <t>下段</t>
    </r>
    <r>
      <rPr>
        <sz val="14"/>
        <rFont val="Times New Roman"/>
        <charset val="134"/>
      </rPr>
      <t>)150m</t>
    </r>
    <r>
      <rPr>
        <sz val="14"/>
        <rFont val="方正仿宋_GBK"/>
        <charset val="134"/>
      </rPr>
      <t>、镇党群服务中心门口道路</t>
    </r>
    <r>
      <rPr>
        <sz val="14"/>
        <rFont val="Times New Roman"/>
        <charset val="134"/>
      </rPr>
      <t>80m</t>
    </r>
    <r>
      <rPr>
        <sz val="14"/>
        <rFont val="方正仿宋_GBK"/>
        <charset val="134"/>
      </rPr>
      <t>进行提升改造。</t>
    </r>
  </si>
  <si>
    <t>通过项目的实施，提升人民群众生活质量，完善基础设施。</t>
  </si>
  <si>
    <t>兴蒙乡</t>
  </si>
  <si>
    <t>白阁中村</t>
  </si>
  <si>
    <r>
      <rPr>
        <sz val="14"/>
        <rFont val="Times New Roman"/>
        <charset val="134"/>
      </rPr>
      <t>2026</t>
    </r>
    <r>
      <rPr>
        <sz val="14"/>
        <rFont val="方正仿宋_GBK"/>
        <charset val="134"/>
      </rPr>
      <t>年通海县兴蒙乡中村示范基地建设项目</t>
    </r>
  </si>
  <si>
    <r>
      <rPr>
        <sz val="14"/>
        <rFont val="Times New Roman"/>
        <charset val="134"/>
      </rPr>
      <t>1.</t>
    </r>
    <r>
      <rPr>
        <sz val="14"/>
        <rFont val="方正仿宋_GBK"/>
        <charset val="134"/>
      </rPr>
      <t>投资</t>
    </r>
    <r>
      <rPr>
        <sz val="14"/>
        <rFont val="Times New Roman"/>
        <charset val="134"/>
      </rPr>
      <t>63.5</t>
    </r>
    <r>
      <rPr>
        <sz val="14"/>
        <rFont val="方正仿宋_GBK"/>
        <charset val="134"/>
      </rPr>
      <t>万元，在白阁中村村委会第一村民小组实施产业发展项目和产业道路建设。总投资</t>
    </r>
    <r>
      <rPr>
        <sz val="14"/>
        <rFont val="Times New Roman"/>
        <charset val="134"/>
      </rPr>
      <t>63.5</t>
    </r>
    <r>
      <rPr>
        <sz val="14"/>
        <rFont val="方正仿宋_GBK"/>
        <charset val="134"/>
      </rPr>
      <t>万元。投资</t>
    </r>
    <r>
      <rPr>
        <sz val="14"/>
        <rFont val="Times New Roman"/>
        <charset val="134"/>
      </rPr>
      <t>55</t>
    </r>
    <r>
      <rPr>
        <sz val="14"/>
        <rFont val="方正仿宋_GBK"/>
        <charset val="134"/>
      </rPr>
      <t>万元建设占地</t>
    </r>
    <r>
      <rPr>
        <sz val="14"/>
        <rFont val="Times New Roman"/>
        <charset val="134"/>
      </rPr>
      <t>6</t>
    </r>
    <r>
      <rPr>
        <sz val="14"/>
        <rFont val="方正仿宋_GBK"/>
        <charset val="134"/>
      </rPr>
      <t>亩大棚，投资</t>
    </r>
    <r>
      <rPr>
        <sz val="14"/>
        <rFont val="Times New Roman"/>
        <charset val="134"/>
      </rPr>
      <t>2.5</t>
    </r>
    <r>
      <rPr>
        <sz val="14"/>
        <rFont val="方正仿宋_GBK"/>
        <charset val="134"/>
      </rPr>
      <t>万元购买水肥一体机，投资</t>
    </r>
    <r>
      <rPr>
        <sz val="14"/>
        <rFont val="Times New Roman"/>
        <charset val="134"/>
      </rPr>
      <t>2</t>
    </r>
    <r>
      <rPr>
        <sz val="14"/>
        <rFont val="方正仿宋_GBK"/>
        <charset val="134"/>
      </rPr>
      <t>万元修建</t>
    </r>
    <r>
      <rPr>
        <sz val="14"/>
        <rFont val="Times New Roman"/>
        <charset val="134"/>
      </rPr>
      <t>20</t>
    </r>
    <r>
      <rPr>
        <sz val="14"/>
        <rFont val="方正仿宋_GBK"/>
        <charset val="134"/>
      </rPr>
      <t>方水池一个，投资</t>
    </r>
    <r>
      <rPr>
        <sz val="14"/>
        <rFont val="Times New Roman"/>
        <charset val="134"/>
      </rPr>
      <t>2</t>
    </r>
    <r>
      <rPr>
        <sz val="14"/>
        <rFont val="方正仿宋_GBK"/>
        <charset val="134"/>
      </rPr>
      <t>万元安装喷灌。</t>
    </r>
  </si>
  <si>
    <r>
      <rPr>
        <sz val="14"/>
        <rFont val="方正仿宋_GBK"/>
        <charset val="134"/>
      </rPr>
      <t>该项目以铸牢中华民族共同体意识为主线，赋予</t>
    </r>
    <r>
      <rPr>
        <sz val="14"/>
        <rFont val="Times New Roman"/>
        <charset val="134"/>
      </rPr>
      <t>“</t>
    </r>
    <r>
      <rPr>
        <sz val="14"/>
        <rFont val="方正仿宋_GBK"/>
        <charset val="134"/>
      </rPr>
      <t>三个意义</t>
    </r>
    <r>
      <rPr>
        <sz val="14"/>
        <rFont val="Times New Roman"/>
        <charset val="134"/>
      </rPr>
      <t>”</t>
    </r>
    <r>
      <rPr>
        <sz val="14"/>
        <rFont val="方正仿宋_GBK"/>
        <charset val="134"/>
      </rPr>
      <t>，采取</t>
    </r>
    <r>
      <rPr>
        <sz val="14"/>
        <rFont val="Times New Roman"/>
        <charset val="134"/>
      </rPr>
      <t>“</t>
    </r>
    <r>
      <rPr>
        <sz val="14"/>
        <rFont val="方正仿宋_GBK"/>
        <charset val="134"/>
      </rPr>
      <t>党组织</t>
    </r>
    <r>
      <rPr>
        <sz val="14"/>
        <rFont val="Times New Roman"/>
        <charset val="134"/>
      </rPr>
      <t>+</t>
    </r>
    <r>
      <rPr>
        <sz val="14"/>
        <rFont val="方正仿宋_GBK"/>
        <charset val="134"/>
      </rPr>
      <t>村办公司</t>
    </r>
    <r>
      <rPr>
        <sz val="14"/>
        <rFont val="Times New Roman"/>
        <charset val="134"/>
      </rPr>
      <t>+</t>
    </r>
    <r>
      <rPr>
        <sz val="14"/>
        <rFont val="方正仿宋_GBK"/>
        <charset val="134"/>
      </rPr>
      <t>群众</t>
    </r>
    <r>
      <rPr>
        <sz val="14"/>
        <rFont val="Times New Roman"/>
        <charset val="134"/>
      </rPr>
      <t>”</t>
    </r>
    <r>
      <rPr>
        <sz val="14"/>
        <rFont val="方正仿宋_GBK"/>
        <charset val="134"/>
      </rPr>
      <t>的模式，党组织牵头，村办公司负责项目实施，盘活村集体闲置土地作为项目实施基础资源。项目建设过程中，与施工方商议雇佣辖区脱贫户、其他群众等参与项目建设，领取报酬；项目完工后，由村办公司经营，雇佣辖区脱贫户、其他群众进行务工，通过</t>
    </r>
    <r>
      <rPr>
        <sz val="14"/>
        <rFont val="Times New Roman"/>
        <charset val="134"/>
      </rPr>
      <t>“</t>
    </r>
    <r>
      <rPr>
        <sz val="14"/>
        <rFont val="方正仿宋_GBK"/>
        <charset val="134"/>
      </rPr>
      <t>务工</t>
    </r>
    <r>
      <rPr>
        <sz val="14"/>
        <rFont val="Times New Roman"/>
        <charset val="134"/>
      </rPr>
      <t>+</t>
    </r>
    <r>
      <rPr>
        <sz val="14"/>
        <rFont val="方正仿宋_GBK"/>
        <charset val="134"/>
      </rPr>
      <t>薪金</t>
    </r>
    <r>
      <rPr>
        <sz val="14"/>
        <rFont val="Times New Roman"/>
        <charset val="134"/>
      </rPr>
      <t>”</t>
    </r>
    <r>
      <rPr>
        <sz val="14"/>
        <rFont val="方正仿宋_GBK"/>
        <charset val="134"/>
      </rPr>
      <t>的方式提高村民在项目实施过程中的参与度和受益度，提高项目抵御风险能力。一是经济效益。项目建成当年可直接栽种花卉、甜瓜等多种经济作物，按已栽种的花卉、甜瓜平均产量和市价计算，每亩产值约</t>
    </r>
    <r>
      <rPr>
        <sz val="14"/>
        <rFont val="Times New Roman"/>
        <charset val="134"/>
      </rPr>
      <t>2</t>
    </r>
    <r>
      <rPr>
        <sz val="14"/>
        <rFont val="方正仿宋_GBK"/>
        <charset val="134"/>
      </rPr>
      <t>万元，扣除各种生产成本、人工费用、折旧等，每年可增加村集体经济收入约</t>
    </r>
    <r>
      <rPr>
        <sz val="14"/>
        <rFont val="Times New Roman"/>
        <charset val="134"/>
      </rPr>
      <t>10</t>
    </r>
    <r>
      <rPr>
        <sz val="14"/>
        <rFont val="方正仿宋_GBK"/>
        <charset val="134"/>
      </rPr>
      <t>万元。二是联农带农。项目建成后能辐射带动周边至少</t>
    </r>
    <r>
      <rPr>
        <sz val="14"/>
        <rFont val="Times New Roman"/>
        <charset val="134"/>
      </rPr>
      <t>200</t>
    </r>
    <r>
      <rPr>
        <sz val="14"/>
        <rFont val="方正仿宋_GBK"/>
        <charset val="134"/>
      </rPr>
      <t>余户农户进行种植，进一步扩大全村生产规模，更好满足市场需求；项目可直接产生</t>
    </r>
    <r>
      <rPr>
        <sz val="14"/>
        <rFont val="Times New Roman"/>
        <charset val="134"/>
      </rPr>
      <t>3</t>
    </r>
    <r>
      <rPr>
        <sz val="14"/>
        <rFont val="方正仿宋_GBK"/>
        <charset val="134"/>
      </rPr>
      <t>个固定岗位（</t>
    </r>
    <r>
      <rPr>
        <sz val="14"/>
        <rFont val="Times New Roman"/>
        <charset val="134"/>
      </rPr>
      <t>1500</t>
    </r>
    <r>
      <rPr>
        <sz val="14"/>
        <rFont val="方正仿宋_GBK"/>
        <charset val="134"/>
      </rPr>
      <t>元</t>
    </r>
    <r>
      <rPr>
        <sz val="14"/>
        <rFont val="Times New Roman"/>
        <charset val="134"/>
      </rPr>
      <t>/</t>
    </r>
    <r>
      <rPr>
        <sz val="14"/>
        <rFont val="方正仿宋_GBK"/>
        <charset val="134"/>
      </rPr>
      <t>月，年收入</t>
    </r>
    <r>
      <rPr>
        <sz val="14"/>
        <rFont val="Times New Roman"/>
        <charset val="134"/>
      </rPr>
      <t>1.8</t>
    </r>
    <r>
      <rPr>
        <sz val="14"/>
        <rFont val="方正仿宋_GBK"/>
        <charset val="134"/>
      </rPr>
      <t>万元），栽种和采收季节性用工约</t>
    </r>
    <r>
      <rPr>
        <sz val="14"/>
        <rFont val="Times New Roman"/>
        <charset val="134"/>
      </rPr>
      <t>30</t>
    </r>
    <r>
      <rPr>
        <sz val="14"/>
        <rFont val="方正仿宋_GBK"/>
        <charset val="134"/>
      </rPr>
      <t>个（</t>
    </r>
    <r>
      <rPr>
        <sz val="14"/>
        <rFont val="Times New Roman"/>
        <charset val="134"/>
      </rPr>
      <t>10</t>
    </r>
    <r>
      <rPr>
        <sz val="14"/>
        <rFont val="方正仿宋_GBK"/>
        <charset val="134"/>
      </rPr>
      <t>元</t>
    </r>
    <r>
      <rPr>
        <sz val="14"/>
        <rFont val="Times New Roman"/>
        <charset val="134"/>
      </rPr>
      <t>/</t>
    </r>
    <r>
      <rPr>
        <sz val="14"/>
        <rFont val="方正仿宋_GBK"/>
        <charset val="134"/>
      </rPr>
      <t>时，年收入约</t>
    </r>
    <r>
      <rPr>
        <sz val="14"/>
        <rFont val="Times New Roman"/>
        <charset val="134"/>
      </rPr>
      <t>2000</t>
    </r>
    <r>
      <rPr>
        <sz val="14"/>
        <rFont val="方正仿宋_GBK"/>
        <charset val="134"/>
      </rPr>
      <t>元），优先聘用脱贫户、监测户等进行务工，减少返贫风险</t>
    </r>
  </si>
  <si>
    <t>王开春</t>
  </si>
  <si>
    <r>
      <rPr>
        <sz val="14"/>
        <rFont val="方正仿宋_GBK"/>
        <charset val="134"/>
      </rPr>
      <t>乡村建设行动</t>
    </r>
    <r>
      <rPr>
        <sz val="14"/>
        <rFont val="Times New Roman"/>
        <charset val="134"/>
      </rPr>
      <t>—</t>
    </r>
    <r>
      <rPr>
        <sz val="14"/>
        <rFont val="方正仿宋_GBK"/>
        <charset val="134"/>
      </rPr>
      <t>产业路、资源路、旅游路建设</t>
    </r>
  </si>
  <si>
    <r>
      <rPr>
        <sz val="14"/>
        <rFont val="Times New Roman"/>
        <charset val="134"/>
      </rPr>
      <t>2026</t>
    </r>
    <r>
      <rPr>
        <sz val="14"/>
        <rFont val="方正仿宋_GBK"/>
        <charset val="134"/>
      </rPr>
      <t>年通海县兴蒙乡白阁中村农业基础设施产业发展配套建设项目</t>
    </r>
  </si>
  <si>
    <r>
      <rPr>
        <sz val="14"/>
        <rFont val="方正仿宋_GBK"/>
        <charset val="134"/>
      </rPr>
      <t>白阁大沟片区长</t>
    </r>
    <r>
      <rPr>
        <sz val="14"/>
        <rFont val="Times New Roman"/>
        <charset val="134"/>
      </rPr>
      <t>571</t>
    </r>
    <r>
      <rPr>
        <sz val="14"/>
        <rFont val="方正仿宋_GBK"/>
        <charset val="134"/>
      </rPr>
      <t>米，宽</t>
    </r>
    <r>
      <rPr>
        <sz val="14"/>
        <rFont val="Times New Roman"/>
        <charset val="134"/>
      </rPr>
      <t>6</t>
    </r>
    <r>
      <rPr>
        <sz val="14"/>
        <rFont val="方正仿宋_GBK"/>
        <charset val="134"/>
      </rPr>
      <t>米，面积</t>
    </r>
    <r>
      <rPr>
        <sz val="14"/>
        <rFont val="Times New Roman"/>
        <charset val="134"/>
      </rPr>
      <t>3426</t>
    </r>
    <r>
      <rPr>
        <sz val="14"/>
        <rFont val="方正仿宋_GBK"/>
        <charset val="134"/>
      </rPr>
      <t>平方米，还有村内部分道路总长</t>
    </r>
    <r>
      <rPr>
        <sz val="14"/>
        <rFont val="Times New Roman"/>
        <charset val="134"/>
      </rPr>
      <t>1000</t>
    </r>
    <r>
      <rPr>
        <sz val="14"/>
        <rFont val="方正仿宋_GBK"/>
        <charset val="134"/>
      </rPr>
      <t>米，总面积</t>
    </r>
    <r>
      <rPr>
        <sz val="14"/>
        <rFont val="Times New Roman"/>
        <charset val="134"/>
      </rPr>
      <t>7000</t>
    </r>
    <r>
      <rPr>
        <sz val="14"/>
        <rFont val="方正仿宋_GBK"/>
        <charset val="134"/>
      </rPr>
      <t>平方米。</t>
    </r>
  </si>
  <si>
    <r>
      <rPr>
        <sz val="14"/>
        <rFont val="方正仿宋_GBK"/>
        <charset val="134"/>
      </rPr>
      <t>基础设施的完善程度是衡量兴蒙乡白阁中村人居环境的重要标准，完善的基础设施是兴蒙乡白阁中村全体村民的共同心愿。</t>
    </r>
    <r>
      <rPr>
        <sz val="14"/>
        <rFont val="Times New Roman"/>
        <charset val="134"/>
      </rPr>
      <t xml:space="preserve">
</t>
    </r>
    <r>
      <rPr>
        <sz val="14"/>
        <rFont val="方正仿宋_GBK"/>
        <charset val="134"/>
      </rPr>
      <t>项目的建设将改善村民居住环境，提升村民的生活质量，为美丽乡村建设、发展乡村旅游打下坚实的基础，为了人民群众的农田增产增收，提高生活水平、减少劳力、方便运输，始终坚持规划先行，按程序建设好每一个环节。在实施过程中，统筹兼顾，处理好功能与品位、现代与传统、人文与自然的关系，明确村庄风貌定位，建设宜居、生态、现代农村。加快本村建设，塑造富有特色的村庄风貌，打造成环境优美、生态和谐的</t>
    </r>
    <r>
      <rPr>
        <sz val="14"/>
        <rFont val="Times New Roman"/>
        <charset val="134"/>
      </rPr>
      <t>“</t>
    </r>
    <r>
      <rPr>
        <sz val="14"/>
        <rFont val="方正仿宋_GBK"/>
        <charset val="134"/>
      </rPr>
      <t>美丽乡村和谐家园</t>
    </r>
    <r>
      <rPr>
        <sz val="14"/>
        <rFont val="Times New Roman"/>
        <charset val="134"/>
      </rPr>
      <t>”</t>
    </r>
    <r>
      <rPr>
        <sz val="14"/>
        <rFont val="方正仿宋_GBK"/>
        <charset val="134"/>
      </rPr>
      <t>的过程中，红旗河丶护河路硬化是美丽乡村建设的关键，也是最重要的一环。</t>
    </r>
  </si>
  <si>
    <t>李昊霖</t>
  </si>
  <si>
    <t>里山乡</t>
  </si>
  <si>
    <t>里山社区</t>
  </si>
  <si>
    <r>
      <rPr>
        <sz val="14"/>
        <rFont val="方正仿宋_GBK"/>
        <charset val="134"/>
      </rPr>
      <t>乡村建设行动</t>
    </r>
    <r>
      <rPr>
        <sz val="14"/>
        <rFont val="Times New Roman"/>
        <charset val="134"/>
      </rPr>
      <t>—</t>
    </r>
    <r>
      <rPr>
        <sz val="14"/>
        <rFont val="方正仿宋_GBK"/>
        <charset val="134"/>
      </rPr>
      <t>村容村貌提升</t>
    </r>
  </si>
  <si>
    <r>
      <rPr>
        <sz val="14"/>
        <rFont val="Times New Roman"/>
        <charset val="134"/>
      </rPr>
      <t>2026</t>
    </r>
    <r>
      <rPr>
        <sz val="14"/>
        <rFont val="方正仿宋_GBK"/>
        <charset val="134"/>
      </rPr>
      <t>年通海县里山社区大营片区街道硬化项目</t>
    </r>
  </si>
  <si>
    <r>
      <rPr>
        <sz val="14"/>
        <rFont val="方正仿宋_GBK"/>
        <charset val="134"/>
      </rPr>
      <t>新建混凝土挡墙：需新建挡墙</t>
    </r>
    <r>
      <rPr>
        <sz val="14"/>
        <rFont val="Times New Roman"/>
        <charset val="134"/>
      </rPr>
      <t>19</t>
    </r>
    <r>
      <rPr>
        <sz val="14"/>
        <rFont val="方正仿宋_GBK"/>
        <charset val="134"/>
      </rPr>
      <t>条，共计</t>
    </r>
    <r>
      <rPr>
        <sz val="14"/>
        <rFont val="Times New Roman"/>
        <charset val="134"/>
      </rPr>
      <t>881.69</t>
    </r>
    <r>
      <rPr>
        <sz val="14"/>
        <rFont val="方正仿宋_GBK"/>
        <charset val="134"/>
      </rPr>
      <t>米，</t>
    </r>
    <r>
      <rPr>
        <sz val="14"/>
        <rFont val="Times New Roman"/>
        <charset val="134"/>
      </rPr>
      <t>2166.67</t>
    </r>
    <r>
      <rPr>
        <sz val="14"/>
        <rFont val="方正仿宋_GBK"/>
        <charset val="134"/>
      </rPr>
      <t>立方米。总合计</t>
    </r>
    <r>
      <rPr>
        <sz val="14"/>
        <rFont val="Times New Roman"/>
        <charset val="134"/>
      </rPr>
      <t>2166.67m³×600</t>
    </r>
    <r>
      <rPr>
        <sz val="14"/>
        <rFont val="方正仿宋_GBK"/>
        <charset val="134"/>
      </rPr>
      <t>元</t>
    </r>
    <r>
      <rPr>
        <sz val="14"/>
        <rFont val="Times New Roman"/>
        <charset val="134"/>
      </rPr>
      <t>=130</t>
    </r>
    <r>
      <rPr>
        <sz val="14"/>
        <rFont val="方正仿宋_GBK"/>
        <charset val="134"/>
      </rPr>
      <t>万</t>
    </r>
  </si>
  <si>
    <t>项目实施后，能够完善农村的基础设施建设，解决了生产资料运输难的问题，降低了耕作成本，提高了农民的经济收入。</t>
  </si>
  <si>
    <t>白发平</t>
  </si>
  <si>
    <t>芭蕉村</t>
  </si>
  <si>
    <r>
      <rPr>
        <sz val="14"/>
        <rFont val="Times New Roman"/>
        <charset val="134"/>
      </rPr>
      <t>2026</t>
    </r>
    <r>
      <rPr>
        <sz val="14"/>
        <rFont val="方正仿宋_GBK"/>
        <charset val="134"/>
      </rPr>
      <t>年通海县里山彝族乡芭蕉村三组农业灌溉提升改造项目</t>
    </r>
  </si>
  <si>
    <r>
      <rPr>
        <sz val="14"/>
        <rFont val="Times New Roman"/>
        <charset val="134"/>
      </rPr>
      <t>1</t>
    </r>
    <r>
      <rPr>
        <sz val="14"/>
        <rFont val="方正仿宋_GBK"/>
        <charset val="134"/>
      </rPr>
      <t>、对坝塘未修筑挡墙处进行加固，采用浆砌石挡墙结构，挡墙总长</t>
    </r>
    <r>
      <rPr>
        <sz val="14"/>
        <rFont val="Times New Roman"/>
        <charset val="134"/>
      </rPr>
      <t>68</t>
    </r>
    <r>
      <rPr>
        <sz val="14"/>
        <rFont val="方正仿宋_GBK"/>
        <charset val="134"/>
      </rPr>
      <t>米，高</t>
    </r>
    <r>
      <rPr>
        <sz val="14"/>
        <rFont val="Times New Roman"/>
        <charset val="134"/>
      </rPr>
      <t>7</t>
    </r>
    <r>
      <rPr>
        <sz val="14"/>
        <rFont val="方正仿宋_GBK"/>
        <charset val="134"/>
      </rPr>
      <t>米，宽</t>
    </r>
    <r>
      <rPr>
        <sz val="14"/>
        <rFont val="Times New Roman"/>
        <charset val="134"/>
      </rPr>
      <t>3</t>
    </r>
    <r>
      <rPr>
        <sz val="14"/>
        <rFont val="方正仿宋_GBK"/>
        <charset val="134"/>
      </rPr>
      <t>米，</t>
    </r>
    <r>
      <rPr>
        <sz val="14"/>
        <rFont val="Times New Roman"/>
        <charset val="134"/>
      </rPr>
      <t>2</t>
    </r>
    <r>
      <rPr>
        <sz val="14"/>
        <rFont val="方正仿宋_GBK"/>
        <charset val="134"/>
      </rPr>
      <t>、增设提水泵</t>
    </r>
    <r>
      <rPr>
        <sz val="14"/>
        <rFont val="Times New Roman"/>
        <charset val="134"/>
      </rPr>
      <t>1</t>
    </r>
    <r>
      <rPr>
        <sz val="14"/>
        <rFont val="方正仿宋_GBK"/>
        <charset val="134"/>
      </rPr>
      <t>套；</t>
    </r>
    <r>
      <rPr>
        <sz val="14"/>
        <rFont val="Times New Roman"/>
        <charset val="134"/>
      </rPr>
      <t>3</t>
    </r>
    <r>
      <rPr>
        <sz val="14"/>
        <rFont val="方正仿宋_GBK"/>
        <charset val="134"/>
      </rPr>
      <t>、新建</t>
    </r>
    <r>
      <rPr>
        <sz val="14"/>
        <rFont val="Times New Roman"/>
        <charset val="134"/>
      </rPr>
      <t>860</t>
    </r>
    <r>
      <rPr>
        <sz val="14"/>
        <rFont val="方正仿宋_GBK"/>
        <charset val="134"/>
      </rPr>
      <t>米输水管道；以提升蓄水能力，保障农业生产用水需求；</t>
    </r>
  </si>
  <si>
    <t>该项目的实施使芭蕉村三组供水基础设施得到全面完善，解决了当地村民饮水干涸的现状，农村供水工程的实施不仅解决了饮水安全问题，也节约了医疗费用、节省了人工挑水的劳力，促进了当地经济和社会发展。</t>
  </si>
  <si>
    <t>大黑冲村</t>
  </si>
  <si>
    <r>
      <rPr>
        <sz val="14"/>
        <rFont val="Times New Roman"/>
        <charset val="134"/>
      </rPr>
      <t>2026</t>
    </r>
    <r>
      <rPr>
        <sz val="14"/>
        <rFont val="方正仿宋_GBK"/>
        <charset val="134"/>
      </rPr>
      <t>年通海县里山乡大黑冲村竹下乌天麻种植项目</t>
    </r>
  </si>
  <si>
    <r>
      <rPr>
        <sz val="14"/>
        <rFont val="方正仿宋_GBK"/>
        <charset val="134"/>
      </rPr>
      <t>竹下乌天麻种植基地基础设施建设：</t>
    </r>
    <r>
      <rPr>
        <sz val="14"/>
        <rFont val="Times New Roman"/>
        <charset val="134"/>
      </rPr>
      <t>110</t>
    </r>
    <r>
      <rPr>
        <sz val="14"/>
        <rFont val="方正仿宋_GBK"/>
        <charset val="134"/>
      </rPr>
      <t>万元。其中：</t>
    </r>
    <r>
      <rPr>
        <sz val="14"/>
        <rFont val="Times New Roman"/>
        <charset val="134"/>
      </rPr>
      <t>1.</t>
    </r>
    <r>
      <rPr>
        <sz val="14"/>
        <rFont val="方正仿宋_GBK"/>
        <charset val="134"/>
      </rPr>
      <t>投资</t>
    </r>
    <r>
      <rPr>
        <sz val="14"/>
        <rFont val="Times New Roman"/>
        <charset val="134"/>
      </rPr>
      <t>15</t>
    </r>
    <r>
      <rPr>
        <sz val="14"/>
        <rFont val="方正仿宋_GBK"/>
        <charset val="134"/>
      </rPr>
      <t>万元铺设</t>
    </r>
    <r>
      <rPr>
        <sz val="14"/>
        <rFont val="Times New Roman"/>
        <charset val="134"/>
      </rPr>
      <t>2</t>
    </r>
    <r>
      <rPr>
        <sz val="14"/>
        <rFont val="方正仿宋_GBK"/>
        <charset val="134"/>
      </rPr>
      <t>千米的产业基地道路；</t>
    </r>
    <r>
      <rPr>
        <sz val="14"/>
        <rFont val="Times New Roman"/>
        <charset val="134"/>
      </rPr>
      <t>2.</t>
    </r>
    <r>
      <rPr>
        <sz val="14"/>
        <rFont val="方正仿宋_GBK"/>
        <charset val="134"/>
      </rPr>
      <t>投资</t>
    </r>
    <r>
      <rPr>
        <sz val="14"/>
        <rFont val="Times New Roman"/>
        <charset val="134"/>
      </rPr>
      <t>10</t>
    </r>
    <r>
      <rPr>
        <sz val="14"/>
        <rFont val="方正仿宋_GBK"/>
        <charset val="134"/>
      </rPr>
      <t>万元架设</t>
    </r>
    <r>
      <rPr>
        <sz val="14"/>
        <rFont val="Times New Roman"/>
        <charset val="134"/>
      </rPr>
      <t>65</t>
    </r>
    <r>
      <rPr>
        <sz val="14"/>
        <rFont val="方正仿宋_GBK"/>
        <charset val="134"/>
      </rPr>
      <t>镀锌钢管</t>
    </r>
    <r>
      <rPr>
        <sz val="14"/>
        <rFont val="Times New Roman"/>
        <charset val="134"/>
      </rPr>
      <t>1100</t>
    </r>
    <r>
      <rPr>
        <sz val="14"/>
        <rFont val="方正仿宋_GBK"/>
        <charset val="134"/>
      </rPr>
      <t>米；</t>
    </r>
    <r>
      <rPr>
        <sz val="14"/>
        <rFont val="Times New Roman"/>
        <charset val="134"/>
      </rPr>
      <t>3.</t>
    </r>
    <r>
      <rPr>
        <sz val="14"/>
        <rFont val="方正仿宋_GBK"/>
        <charset val="134"/>
      </rPr>
      <t>投资</t>
    </r>
    <r>
      <rPr>
        <sz val="14"/>
        <rFont val="Times New Roman"/>
        <charset val="134"/>
      </rPr>
      <t>15</t>
    </r>
    <r>
      <rPr>
        <sz val="14"/>
        <rFont val="方正仿宋_GBK"/>
        <charset val="134"/>
      </rPr>
      <t>万元新建</t>
    </r>
    <r>
      <rPr>
        <sz val="14"/>
        <rFont val="Times New Roman"/>
        <charset val="134"/>
      </rPr>
      <t>200</t>
    </r>
    <r>
      <rPr>
        <sz val="14"/>
        <rFont val="方正仿宋_GBK"/>
        <charset val="134"/>
      </rPr>
      <t>立方米圆形水池一座；</t>
    </r>
    <r>
      <rPr>
        <sz val="14"/>
        <rFont val="Times New Roman"/>
        <charset val="134"/>
      </rPr>
      <t>4.</t>
    </r>
    <r>
      <rPr>
        <sz val="14"/>
        <rFont val="方正仿宋_GBK"/>
        <charset val="134"/>
      </rPr>
      <t>投资</t>
    </r>
    <r>
      <rPr>
        <sz val="14"/>
        <rFont val="Times New Roman"/>
        <charset val="134"/>
      </rPr>
      <t>2</t>
    </r>
    <r>
      <rPr>
        <sz val="14"/>
        <rFont val="方正仿宋_GBK"/>
        <charset val="134"/>
      </rPr>
      <t>万元，架设基地用电；</t>
    </r>
    <r>
      <rPr>
        <sz val="14"/>
        <rFont val="Times New Roman"/>
        <charset val="134"/>
      </rPr>
      <t>5</t>
    </r>
    <r>
      <rPr>
        <sz val="14"/>
        <rFont val="方正仿宋_GBK"/>
        <charset val="134"/>
      </rPr>
      <t>、投资</t>
    </r>
    <r>
      <rPr>
        <sz val="14"/>
        <rFont val="Times New Roman"/>
        <charset val="134"/>
      </rPr>
      <t>44</t>
    </r>
    <r>
      <rPr>
        <sz val="14"/>
        <rFont val="方正仿宋_GBK"/>
        <charset val="134"/>
      </rPr>
      <t>万元建设</t>
    </r>
    <r>
      <rPr>
        <sz val="14"/>
        <rFont val="Times New Roman"/>
        <charset val="134"/>
      </rPr>
      <t>200</t>
    </r>
    <r>
      <rPr>
        <sz val="14"/>
        <rFont val="方正仿宋_GBK"/>
        <charset val="134"/>
      </rPr>
      <t>平方米的天麻贮存、分拣、包装车间；</t>
    </r>
    <r>
      <rPr>
        <sz val="14"/>
        <rFont val="Times New Roman"/>
        <charset val="134"/>
      </rPr>
      <t>6.</t>
    </r>
    <r>
      <rPr>
        <sz val="14"/>
        <rFont val="方正仿宋_GBK"/>
        <charset val="134"/>
      </rPr>
      <t>投资</t>
    </r>
    <r>
      <rPr>
        <sz val="14"/>
        <rFont val="Times New Roman"/>
        <charset val="134"/>
      </rPr>
      <t>3</t>
    </r>
    <r>
      <rPr>
        <sz val="14"/>
        <rFont val="方正仿宋_GBK"/>
        <charset val="134"/>
      </rPr>
      <t>万元，建设天麻电商销售展示平台。</t>
    </r>
  </si>
  <si>
    <r>
      <rPr>
        <sz val="14"/>
        <rFont val="方正仿宋_GBK"/>
        <charset val="134"/>
      </rPr>
      <t>该项目采取</t>
    </r>
    <r>
      <rPr>
        <sz val="14"/>
        <rFont val="Times New Roman"/>
        <charset val="134"/>
      </rPr>
      <t>“</t>
    </r>
    <r>
      <rPr>
        <sz val="14"/>
        <rFont val="方正仿宋_GBK"/>
        <charset val="134"/>
      </rPr>
      <t>党总支</t>
    </r>
    <r>
      <rPr>
        <sz val="14"/>
        <rFont val="Times New Roman"/>
        <charset val="134"/>
      </rPr>
      <t>+</t>
    </r>
    <r>
      <rPr>
        <sz val="14"/>
        <rFont val="方正仿宋_GBK"/>
        <charset val="134"/>
      </rPr>
      <t>村办公司</t>
    </r>
    <r>
      <rPr>
        <sz val="14"/>
        <rFont val="Times New Roman"/>
        <charset val="134"/>
      </rPr>
      <t>+</t>
    </r>
    <r>
      <rPr>
        <sz val="14"/>
        <rFont val="方正仿宋_GBK"/>
        <charset val="134"/>
      </rPr>
      <t>群众</t>
    </r>
    <r>
      <rPr>
        <sz val="14"/>
        <rFont val="Times New Roman"/>
        <charset val="134"/>
      </rPr>
      <t>”</t>
    </r>
    <r>
      <rPr>
        <sz val="14"/>
        <rFont val="方正仿宋_GBK"/>
        <charset val="134"/>
      </rPr>
      <t>的模式，对村集体闲置集体山林进行流转，由村党总支带领村办公司争取衔接资金投入并自筹部分资金，日常管理维护，雇佣村民等剩余劳动力到种植基地务工提高收入的方式，统一进行运营管理。</t>
    </r>
    <r>
      <rPr>
        <sz val="14"/>
        <rFont val="Times New Roman"/>
        <charset val="134"/>
      </rPr>
      <t xml:space="preserve">
        </t>
    </r>
    <r>
      <rPr>
        <sz val="14"/>
        <rFont val="方正仿宋_GBK"/>
        <charset val="134"/>
      </rPr>
      <t>项目预计将解决本村剩余劳动力</t>
    </r>
    <r>
      <rPr>
        <sz val="14"/>
        <rFont val="Times New Roman"/>
        <charset val="134"/>
      </rPr>
      <t>1000</t>
    </r>
    <r>
      <rPr>
        <sz val="14"/>
        <rFont val="方正仿宋_GBK"/>
        <charset val="134"/>
      </rPr>
      <t>余人次的用工问题，增加</t>
    </r>
    <r>
      <rPr>
        <sz val="14"/>
        <rFont val="Times New Roman"/>
        <charset val="134"/>
      </rPr>
      <t>19</t>
    </r>
    <r>
      <rPr>
        <sz val="14"/>
        <rFont val="方正仿宋_GBK"/>
        <charset val="134"/>
      </rPr>
      <t>户脱贫户及监测户的收入，增加村办公司收入，使本村村办公司年收入达</t>
    </r>
    <r>
      <rPr>
        <sz val="14"/>
        <rFont val="Times New Roman"/>
        <charset val="134"/>
      </rPr>
      <t>15</t>
    </r>
    <r>
      <rPr>
        <sz val="14"/>
        <rFont val="方正仿宋_GBK"/>
        <charset val="134"/>
      </rPr>
      <t>万元以上，进一步扶持大黑冲村特色产业，形成示范带动效应，带动本村及周边地区种植竹下乌天麻</t>
    </r>
    <r>
      <rPr>
        <sz val="14"/>
        <rFont val="Times New Roman"/>
        <charset val="134"/>
      </rPr>
      <t>1000</t>
    </r>
    <r>
      <rPr>
        <sz val="14"/>
        <rFont val="方正仿宋_GBK"/>
        <charset val="134"/>
      </rPr>
      <t>余亩，产生上千万元产业收入。</t>
    </r>
  </si>
  <si>
    <t>乡政府</t>
  </si>
  <si>
    <r>
      <rPr>
        <sz val="14"/>
        <rFont val="方正仿宋_GBK"/>
        <charset val="134"/>
      </rPr>
      <t>乡村建设行动</t>
    </r>
    <r>
      <rPr>
        <sz val="14"/>
        <rFont val="Times New Roman"/>
        <charset val="134"/>
      </rPr>
      <t>—</t>
    </r>
    <r>
      <rPr>
        <sz val="14"/>
        <rFont val="方正仿宋_GBK"/>
        <charset val="134"/>
      </rPr>
      <t>其他</t>
    </r>
  </si>
  <si>
    <r>
      <rPr>
        <sz val="14"/>
        <rFont val="Times New Roman"/>
        <charset val="134"/>
      </rPr>
      <t>2026</t>
    </r>
    <r>
      <rPr>
        <sz val="14"/>
        <rFont val="方正仿宋_GBK"/>
        <charset val="134"/>
      </rPr>
      <t>年通海县里山彝族乡</t>
    </r>
    <r>
      <rPr>
        <sz val="14"/>
        <rFont val="Times New Roman"/>
        <charset val="134"/>
      </rPr>
      <t>“</t>
    </r>
    <r>
      <rPr>
        <sz val="14"/>
        <rFont val="方正仿宋_GBK"/>
        <charset val="134"/>
      </rPr>
      <t>一家亲工作站</t>
    </r>
    <r>
      <rPr>
        <sz val="14"/>
        <rFont val="Times New Roman"/>
        <charset val="134"/>
      </rPr>
      <t>”</t>
    </r>
    <r>
      <rPr>
        <sz val="14"/>
        <rFont val="方正仿宋_GBK"/>
        <charset val="134"/>
      </rPr>
      <t>建设项目</t>
    </r>
  </si>
  <si>
    <r>
      <rPr>
        <sz val="14"/>
        <rFont val="方正仿宋_GBK"/>
        <charset val="134"/>
      </rPr>
      <t>建设里山彝族乡</t>
    </r>
    <r>
      <rPr>
        <sz val="14"/>
        <rFont val="Times New Roman"/>
        <charset val="134"/>
      </rPr>
      <t>“</t>
    </r>
    <r>
      <rPr>
        <sz val="14"/>
        <rFont val="方正仿宋_GBK"/>
        <charset val="134"/>
      </rPr>
      <t>一家亲工作站</t>
    </r>
    <r>
      <rPr>
        <sz val="14"/>
        <rFont val="Times New Roman"/>
        <charset val="134"/>
      </rPr>
      <t>”</t>
    </r>
    <r>
      <rPr>
        <sz val="14"/>
        <rFont val="方正仿宋_GBK"/>
        <charset val="134"/>
      </rPr>
      <t>，打造少数民族流动人口便民综合服务平台。具体建设内容如下：</t>
    </r>
    <r>
      <rPr>
        <sz val="14"/>
        <rFont val="Times New Roman"/>
        <charset val="134"/>
      </rPr>
      <t>1.</t>
    </r>
    <r>
      <rPr>
        <sz val="14"/>
        <rFont val="方正仿宋_GBK"/>
        <charset val="134"/>
      </rPr>
      <t>工作站装修</t>
    </r>
    <r>
      <rPr>
        <sz val="14"/>
        <rFont val="Times New Roman"/>
        <charset val="134"/>
      </rPr>
      <t>1</t>
    </r>
    <r>
      <rPr>
        <sz val="14"/>
        <rFont val="方正仿宋_GBK"/>
        <charset val="134"/>
      </rPr>
      <t>间：墙面喷刷涂料，室内电气改造，预算</t>
    </r>
    <r>
      <rPr>
        <sz val="14"/>
        <rFont val="Times New Roman"/>
        <charset val="134"/>
      </rPr>
      <t>15000</t>
    </r>
    <r>
      <rPr>
        <sz val="14"/>
        <rFont val="方正仿宋_GBK"/>
        <charset val="134"/>
      </rPr>
      <t>元；</t>
    </r>
    <r>
      <rPr>
        <sz val="14"/>
        <rFont val="Times New Roman"/>
        <charset val="134"/>
      </rPr>
      <t>2.</t>
    </r>
    <r>
      <rPr>
        <sz val="14"/>
        <rFont val="方正仿宋_GBK"/>
        <charset val="134"/>
      </rPr>
      <t>工作站服务窗口设置：设置</t>
    </r>
    <r>
      <rPr>
        <sz val="14"/>
        <rFont val="Times New Roman"/>
        <charset val="134"/>
      </rPr>
      <t>1</t>
    </r>
    <r>
      <rPr>
        <sz val="14"/>
        <rFont val="方正仿宋_GBK"/>
        <charset val="134"/>
      </rPr>
      <t>个便民服务咨询窗口，配备</t>
    </r>
    <r>
      <rPr>
        <sz val="14"/>
        <rFont val="Times New Roman"/>
        <charset val="134"/>
      </rPr>
      <t>1</t>
    </r>
    <r>
      <rPr>
        <sz val="14"/>
        <rFont val="方正仿宋_GBK"/>
        <charset val="134"/>
      </rPr>
      <t>套休息座椅，预算</t>
    </r>
    <r>
      <rPr>
        <sz val="14"/>
        <rFont val="Times New Roman"/>
        <charset val="134"/>
      </rPr>
      <t>3000</t>
    </r>
    <r>
      <rPr>
        <sz val="14"/>
        <rFont val="方正仿宋_GBK"/>
        <charset val="134"/>
      </rPr>
      <t>元；</t>
    </r>
    <r>
      <rPr>
        <sz val="14"/>
        <rFont val="Times New Roman"/>
        <charset val="134"/>
      </rPr>
      <t>3.</t>
    </r>
    <r>
      <rPr>
        <sz val="14"/>
        <rFont val="方正仿宋_GBK"/>
        <charset val="134"/>
      </rPr>
      <t>工作站宣传设置：制作并安装</t>
    </r>
    <r>
      <rPr>
        <sz val="14"/>
        <rFont val="Times New Roman"/>
        <charset val="134"/>
      </rPr>
      <t>1</t>
    </r>
    <r>
      <rPr>
        <sz val="14"/>
        <rFont val="方正仿宋_GBK"/>
        <charset val="134"/>
      </rPr>
      <t>块</t>
    </r>
    <r>
      <rPr>
        <sz val="14"/>
        <rFont val="Times New Roman"/>
        <charset val="134"/>
      </rPr>
      <t>“</t>
    </r>
    <r>
      <rPr>
        <sz val="14"/>
        <rFont val="方正仿宋_GBK"/>
        <charset val="134"/>
      </rPr>
      <t>一家亲工作站</t>
    </r>
    <r>
      <rPr>
        <sz val="14"/>
        <rFont val="Times New Roman"/>
        <charset val="134"/>
      </rPr>
      <t>”</t>
    </r>
    <r>
      <rPr>
        <sz val="14"/>
        <rFont val="方正仿宋_GBK"/>
        <charset val="134"/>
      </rPr>
      <t>标识牌，制作</t>
    </r>
    <r>
      <rPr>
        <sz val="14"/>
        <rFont val="Times New Roman"/>
        <charset val="134"/>
      </rPr>
      <t>1</t>
    </r>
    <r>
      <rPr>
        <sz val="14"/>
        <rFont val="方正仿宋_GBK"/>
        <charset val="134"/>
      </rPr>
      <t>套宣传展板，用于展示服务内容和社区活动信息，预算</t>
    </r>
    <r>
      <rPr>
        <sz val="14"/>
        <rFont val="Times New Roman"/>
        <charset val="134"/>
      </rPr>
      <t>2000</t>
    </r>
    <r>
      <rPr>
        <sz val="14"/>
        <rFont val="方正仿宋_GBK"/>
        <charset val="134"/>
      </rPr>
      <t>元。</t>
    </r>
  </si>
  <si>
    <t>提升服务水平。</t>
  </si>
  <si>
    <t>高大乡</t>
  </si>
  <si>
    <t>普丛村</t>
  </si>
  <si>
    <r>
      <rPr>
        <sz val="14"/>
        <rFont val="Times New Roman"/>
        <charset val="134"/>
      </rPr>
      <t>2026</t>
    </r>
    <r>
      <rPr>
        <sz val="14"/>
        <rFont val="方正仿宋_GBK"/>
        <charset val="134"/>
      </rPr>
      <t>年通海县高大乡现代农业基地建设项目</t>
    </r>
  </si>
  <si>
    <r>
      <rPr>
        <sz val="14"/>
        <rFont val="方正仿宋_GBK"/>
        <charset val="134"/>
      </rPr>
      <t>建设</t>
    </r>
    <r>
      <rPr>
        <sz val="14"/>
        <rFont val="Times New Roman"/>
        <charset val="134"/>
      </rPr>
      <t>30</t>
    </r>
    <r>
      <rPr>
        <sz val="14"/>
        <rFont val="方正仿宋_GBK"/>
        <charset val="134"/>
      </rPr>
      <t>亩种植业基地，种植冬早番茄、黄瓜、螺丝椒等。根据作物类型搭建温室大棚、育苗棚等</t>
    </r>
    <r>
      <rPr>
        <sz val="14"/>
        <rFont val="Times New Roman"/>
        <charset val="134"/>
      </rPr>
      <t>30</t>
    </r>
    <r>
      <rPr>
        <sz val="14"/>
        <rFont val="方正仿宋_GBK"/>
        <charset val="134"/>
      </rPr>
      <t>亩，配套遮阳、温控等系统。建设水肥一体化设施，包括水源工程、输配水管网</t>
    </r>
    <r>
      <rPr>
        <sz val="14"/>
        <rFont val="Times New Roman"/>
        <charset val="134"/>
      </rPr>
      <t>200m</t>
    </r>
    <r>
      <rPr>
        <sz val="14"/>
        <rFont val="方正仿宋_GBK"/>
        <charset val="134"/>
      </rPr>
      <t>、配套</t>
    </r>
    <r>
      <rPr>
        <sz val="14"/>
        <rFont val="Times New Roman"/>
        <charset val="134"/>
      </rPr>
      <t xml:space="preserve"> </t>
    </r>
    <r>
      <rPr>
        <sz val="14"/>
        <rFont val="方正仿宋_GBK"/>
        <charset val="134"/>
      </rPr>
      <t>滴管</t>
    </r>
    <r>
      <rPr>
        <sz val="14"/>
        <rFont val="Times New Roman"/>
        <charset val="134"/>
      </rPr>
      <t>/</t>
    </r>
    <r>
      <rPr>
        <sz val="14"/>
        <rFont val="方正仿宋_GBK"/>
        <charset val="134"/>
      </rPr>
      <t>喷灌设备及采购</t>
    </r>
    <r>
      <rPr>
        <sz val="14"/>
        <rFont val="Times New Roman"/>
        <charset val="134"/>
      </rPr>
      <t>1</t>
    </r>
    <r>
      <rPr>
        <sz val="14"/>
        <rFont val="方正仿宋_GBK"/>
        <charset val="134"/>
      </rPr>
      <t>台智能施肥机，实现按需精准供给。</t>
    </r>
  </si>
  <si>
    <t>通过项目实施，田块连片种植建设现代智能化种植大棚，改变高大传统种植模式，进一步调整高大种植结构，带动周边群众实现现代化种植，提升农产品品质，促进群众增收。</t>
  </si>
  <si>
    <r>
      <rPr>
        <sz val="14"/>
        <rFont val="方正仿宋_GBK"/>
        <charset val="134"/>
      </rPr>
      <t>带动农户发展生产增产增收</t>
    </r>
    <r>
      <rPr>
        <sz val="14"/>
        <rFont val="Times New Roman"/>
        <charset val="134"/>
      </rPr>
      <t>—</t>
    </r>
    <r>
      <rPr>
        <sz val="14"/>
        <rFont val="方正仿宋_GBK"/>
        <charset val="134"/>
      </rPr>
      <t>其他、促进农户共享资产收益增收</t>
    </r>
    <r>
      <rPr>
        <sz val="14"/>
        <rFont val="Times New Roman"/>
        <charset val="134"/>
      </rPr>
      <t>—</t>
    </r>
    <r>
      <rPr>
        <sz val="14"/>
        <rFont val="方正仿宋_GBK"/>
        <charset val="134"/>
      </rPr>
      <t>其他</t>
    </r>
  </si>
  <si>
    <t>张发才</t>
  </si>
  <si>
    <r>
      <rPr>
        <sz val="14"/>
        <rFont val="Times New Roman"/>
        <charset val="134"/>
      </rPr>
      <t>2026</t>
    </r>
    <r>
      <rPr>
        <sz val="14"/>
        <rFont val="方正仿宋_GBK"/>
        <charset val="134"/>
      </rPr>
      <t>年通海县高大乡普丛村路基水产养殖基地建设项目</t>
    </r>
  </si>
  <si>
    <r>
      <rPr>
        <sz val="14"/>
        <rFont val="Times New Roman"/>
        <charset val="134"/>
      </rPr>
      <t>1.</t>
    </r>
    <r>
      <rPr>
        <sz val="14"/>
        <rFont val="方正仿宋_GBK"/>
        <charset val="134"/>
      </rPr>
      <t>新建</t>
    </r>
    <r>
      <rPr>
        <sz val="14"/>
        <rFont val="Times New Roman"/>
        <charset val="134"/>
      </rPr>
      <t>300m3</t>
    </r>
    <r>
      <rPr>
        <sz val="14"/>
        <rFont val="方正仿宋_GBK"/>
        <charset val="134"/>
      </rPr>
      <t>蓄水池一个，配备</t>
    </r>
    <r>
      <rPr>
        <sz val="14"/>
        <rFont val="Times New Roman"/>
        <charset val="134"/>
      </rPr>
      <t>160PE</t>
    </r>
    <r>
      <rPr>
        <sz val="14"/>
        <rFont val="方正仿宋_GBK"/>
        <charset val="134"/>
      </rPr>
      <t>管</t>
    </r>
    <r>
      <rPr>
        <sz val="14"/>
        <rFont val="Times New Roman"/>
        <charset val="134"/>
      </rPr>
      <t>350m</t>
    </r>
    <r>
      <rPr>
        <sz val="14"/>
        <rFont val="方正仿宋_GBK"/>
        <charset val="134"/>
      </rPr>
      <t>，新建提灌站</t>
    </r>
    <r>
      <rPr>
        <sz val="14"/>
        <rFont val="Times New Roman"/>
        <charset val="134"/>
      </rPr>
      <t>1</t>
    </r>
    <r>
      <rPr>
        <sz val="14"/>
        <rFont val="方正仿宋_GBK"/>
        <charset val="134"/>
      </rPr>
      <t>座及电力设施；</t>
    </r>
    <r>
      <rPr>
        <sz val="14"/>
        <rFont val="Times New Roman"/>
        <charset val="134"/>
      </rPr>
      <t>2.</t>
    </r>
    <r>
      <rPr>
        <sz val="14"/>
        <rFont val="方正仿宋_GBK"/>
        <charset val="134"/>
      </rPr>
      <t>建设</t>
    </r>
    <r>
      <rPr>
        <sz val="14"/>
        <rFont val="Times New Roman"/>
        <charset val="134"/>
      </rPr>
      <t>10</t>
    </r>
    <r>
      <rPr>
        <sz val="14"/>
        <rFont val="方正仿宋_GBK"/>
        <charset val="134"/>
      </rPr>
      <t>亩水肥一体化现代农业设施；</t>
    </r>
    <r>
      <rPr>
        <sz val="14"/>
        <rFont val="Times New Roman"/>
        <charset val="134"/>
      </rPr>
      <t>3.</t>
    </r>
    <r>
      <rPr>
        <sz val="14"/>
        <rFont val="方正仿宋_GBK"/>
        <charset val="134"/>
      </rPr>
      <t>另有</t>
    </r>
    <r>
      <rPr>
        <sz val="14"/>
        <rFont val="Times New Roman"/>
        <charset val="134"/>
      </rPr>
      <t>20</t>
    </r>
    <r>
      <rPr>
        <sz val="14"/>
        <rFont val="方正仿宋_GBK"/>
        <charset val="134"/>
      </rPr>
      <t>亩土地作为现代水产养殖用地，先期建设</t>
    </r>
    <r>
      <rPr>
        <sz val="14"/>
        <rFont val="Times New Roman"/>
        <charset val="134"/>
      </rPr>
      <t>3</t>
    </r>
    <r>
      <rPr>
        <sz val="14"/>
        <rFont val="方正仿宋_GBK"/>
        <charset val="134"/>
      </rPr>
      <t>个直径</t>
    </r>
    <r>
      <rPr>
        <sz val="14"/>
        <rFont val="Times New Roman"/>
        <charset val="134"/>
      </rPr>
      <t>10</t>
    </r>
    <r>
      <rPr>
        <sz val="14"/>
        <rFont val="方正仿宋_GBK"/>
        <charset val="134"/>
      </rPr>
      <t>米、深</t>
    </r>
    <r>
      <rPr>
        <sz val="14"/>
        <rFont val="Times New Roman"/>
        <charset val="134"/>
      </rPr>
      <t>2.5</t>
    </r>
    <r>
      <rPr>
        <sz val="14"/>
        <rFont val="方正仿宋_GBK"/>
        <charset val="134"/>
      </rPr>
      <t>米路基鱼池，依托云南珑跃智慧农业发展有限公司技术和销路，进行水产养殖，实现地块一举两用。</t>
    </r>
  </si>
  <si>
    <t>通过项目实施，带动群众经济发展，进一步壮大村集体经济。</t>
  </si>
  <si>
    <t>五街村</t>
  </si>
  <si>
    <r>
      <rPr>
        <sz val="14"/>
        <rFont val="Times New Roman"/>
        <charset val="134"/>
      </rPr>
      <t>2026</t>
    </r>
    <r>
      <rPr>
        <sz val="14"/>
        <rFont val="方正仿宋_GBK"/>
        <charset val="134"/>
      </rPr>
      <t>年通海县高大乡五街村养殖水产基地</t>
    </r>
  </si>
  <si>
    <r>
      <rPr>
        <sz val="14"/>
        <rFont val="方正仿宋_GBK"/>
        <charset val="134"/>
      </rPr>
      <t>五街村大箐电站</t>
    </r>
    <r>
      <rPr>
        <sz val="14"/>
        <rFont val="Times New Roman"/>
        <charset val="134"/>
      </rPr>
      <t>5</t>
    </r>
    <r>
      <rPr>
        <sz val="14"/>
        <rFont val="方正仿宋_GBK"/>
        <charset val="134"/>
      </rPr>
      <t>亩闲置土地建水产养殖基地及配套基础设施：蓄水量</t>
    </r>
    <r>
      <rPr>
        <sz val="14"/>
        <rFont val="Times New Roman"/>
        <charset val="134"/>
      </rPr>
      <t>1000</t>
    </r>
    <r>
      <rPr>
        <sz val="14"/>
        <rFont val="方正仿宋_GBK"/>
        <charset val="134"/>
      </rPr>
      <t>平方，厂房</t>
    </r>
    <r>
      <rPr>
        <sz val="14"/>
        <rFont val="Times New Roman"/>
        <charset val="134"/>
      </rPr>
      <t>70</t>
    </r>
    <r>
      <rPr>
        <sz val="14"/>
        <rFont val="方正仿宋_GBK"/>
        <charset val="134"/>
      </rPr>
      <t>平方米（含落茨风机</t>
    </r>
    <r>
      <rPr>
        <sz val="14"/>
        <rFont val="Times New Roman"/>
        <charset val="134"/>
      </rPr>
      <t>2</t>
    </r>
    <r>
      <rPr>
        <sz val="14"/>
        <rFont val="方正仿宋_GBK"/>
        <charset val="134"/>
      </rPr>
      <t>台），挡墙</t>
    </r>
    <r>
      <rPr>
        <sz val="14"/>
        <rFont val="Times New Roman"/>
        <charset val="134"/>
      </rPr>
      <t>300</t>
    </r>
    <r>
      <rPr>
        <sz val="14"/>
        <rFont val="方正仿宋_GBK"/>
        <charset val="134"/>
      </rPr>
      <t>立方米，三通一平，防护围栏</t>
    </r>
  </si>
  <si>
    <r>
      <rPr>
        <sz val="14"/>
        <rFont val="方正仿宋_GBK"/>
        <charset val="134"/>
      </rPr>
      <t>充分利用闲置土地，提升村集体收入，带动农村劳动力，增加收入，建成养殖两年后产生效益，预计每年增收</t>
    </r>
    <r>
      <rPr>
        <sz val="14"/>
        <rFont val="Times New Roman"/>
        <charset val="134"/>
      </rPr>
      <t>45</t>
    </r>
    <r>
      <rPr>
        <sz val="14"/>
        <rFont val="方正仿宋_GBK"/>
        <charset val="134"/>
      </rPr>
      <t>万元</t>
    </r>
  </si>
  <si>
    <t>吴云喜</t>
  </si>
  <si>
    <t>代办村</t>
  </si>
  <si>
    <r>
      <rPr>
        <sz val="14"/>
        <rFont val="Times New Roman"/>
        <charset val="134"/>
      </rPr>
      <t>2026</t>
    </r>
    <r>
      <rPr>
        <sz val="14"/>
        <rFont val="方正仿宋_GBK"/>
        <charset val="134"/>
      </rPr>
      <t>年通海县高大乡代办村南河农庄建设项目</t>
    </r>
  </si>
  <si>
    <r>
      <rPr>
        <sz val="14"/>
        <rFont val="Times New Roman"/>
        <charset val="134"/>
      </rPr>
      <t>1.</t>
    </r>
    <r>
      <rPr>
        <sz val="14"/>
        <rFont val="方正仿宋_GBK"/>
        <charset val="134"/>
      </rPr>
      <t>场地平整投资</t>
    </r>
    <r>
      <rPr>
        <sz val="14"/>
        <rFont val="Times New Roman"/>
        <charset val="134"/>
      </rPr>
      <t>1.5</t>
    </r>
    <r>
      <rPr>
        <sz val="14"/>
        <rFont val="方正仿宋_GBK"/>
        <charset val="134"/>
      </rPr>
      <t>万元；</t>
    </r>
    <r>
      <rPr>
        <sz val="14"/>
        <rFont val="Times New Roman"/>
        <charset val="134"/>
      </rPr>
      <t>2.</t>
    </r>
    <r>
      <rPr>
        <sz val="14"/>
        <rFont val="方正仿宋_GBK"/>
        <charset val="134"/>
      </rPr>
      <t>简易基础设施建设（水电架设、工具房、生产资料存放、生活用房等）投资</t>
    </r>
    <r>
      <rPr>
        <sz val="14"/>
        <rFont val="Times New Roman"/>
        <charset val="134"/>
      </rPr>
      <t>5</t>
    </r>
    <r>
      <rPr>
        <sz val="14"/>
        <rFont val="方正仿宋_GBK"/>
        <charset val="134"/>
      </rPr>
      <t>万元；</t>
    </r>
    <r>
      <rPr>
        <sz val="14"/>
        <rFont val="Times New Roman"/>
        <charset val="134"/>
      </rPr>
      <t>3.</t>
    </r>
    <r>
      <rPr>
        <sz val="14"/>
        <rFont val="方正仿宋_GBK"/>
        <charset val="134"/>
      </rPr>
      <t>水肥一体化农业设施</t>
    </r>
    <r>
      <rPr>
        <sz val="14"/>
        <rFont val="Times New Roman"/>
        <charset val="134"/>
      </rPr>
      <t>8</t>
    </r>
    <r>
      <rPr>
        <sz val="14"/>
        <rFont val="方正仿宋_GBK"/>
        <charset val="134"/>
      </rPr>
      <t>亩，投资</t>
    </r>
    <r>
      <rPr>
        <sz val="14"/>
        <rFont val="Times New Roman"/>
        <charset val="134"/>
      </rPr>
      <t>53</t>
    </r>
    <r>
      <rPr>
        <sz val="14"/>
        <rFont val="方正仿宋_GBK"/>
        <charset val="134"/>
      </rPr>
      <t>万元；</t>
    </r>
    <r>
      <rPr>
        <sz val="14"/>
        <rFont val="Times New Roman"/>
        <charset val="134"/>
      </rPr>
      <t>4.</t>
    </r>
    <r>
      <rPr>
        <sz val="14"/>
        <rFont val="方正仿宋_GBK"/>
        <charset val="134"/>
      </rPr>
      <t>其余</t>
    </r>
    <r>
      <rPr>
        <sz val="14"/>
        <rFont val="Times New Roman"/>
        <charset val="134"/>
      </rPr>
      <t>20</t>
    </r>
    <r>
      <rPr>
        <sz val="14"/>
        <rFont val="方正仿宋_GBK"/>
        <charset val="134"/>
      </rPr>
      <t>余亩作为后期建设项目（目前共有土地约</t>
    </r>
    <r>
      <rPr>
        <sz val="14"/>
        <rFont val="Times New Roman"/>
        <charset val="134"/>
      </rPr>
      <t>30</t>
    </r>
    <r>
      <rPr>
        <sz val="14"/>
        <rFont val="方正仿宋_GBK"/>
        <charset val="134"/>
      </rPr>
      <t>亩）。</t>
    </r>
  </si>
  <si>
    <t>通过项目实施，以村办公司＋村集体股份经济合作联合社＋农户的模式联农带农，提供相应就业岗位，在增加农民收入的同时，壮大村集体经济。</t>
  </si>
  <si>
    <t>曹红军</t>
  </si>
  <si>
    <r>
      <rPr>
        <sz val="14"/>
        <rFont val="方正仿宋_GBK"/>
        <charset val="134"/>
      </rPr>
      <t>乡村建设行动</t>
    </r>
    <r>
      <rPr>
        <sz val="14"/>
        <rFont val="Times New Roman"/>
        <charset val="134"/>
      </rPr>
      <t>—</t>
    </r>
    <r>
      <rPr>
        <sz val="14"/>
        <rFont val="方正仿宋_GBK"/>
        <charset val="134"/>
      </rPr>
      <t>农村清洁能源设施建设（燃气、户用光伏、风电、水电、农村生物质能源、北方地区清洁取暖等）</t>
    </r>
  </si>
  <si>
    <r>
      <rPr>
        <sz val="14"/>
        <rFont val="Times New Roman"/>
        <charset val="134"/>
      </rPr>
      <t>2026</t>
    </r>
    <r>
      <rPr>
        <sz val="14"/>
        <rFont val="方正仿宋_GBK"/>
        <charset val="134"/>
      </rPr>
      <t>年通海县高大乡代办村库南二级电站沟渠修缮加固项目</t>
    </r>
  </si>
  <si>
    <r>
      <rPr>
        <sz val="14"/>
        <rFont val="Times New Roman"/>
        <charset val="134"/>
      </rPr>
      <t>1.</t>
    </r>
    <r>
      <rPr>
        <sz val="14"/>
        <rFont val="方正仿宋_GBK"/>
        <charset val="134"/>
      </rPr>
      <t>沟渠清淤</t>
    </r>
    <r>
      <rPr>
        <sz val="14"/>
        <rFont val="Times New Roman"/>
        <charset val="134"/>
      </rPr>
      <t>3000</t>
    </r>
    <r>
      <rPr>
        <sz val="14"/>
        <rFont val="方正仿宋_GBK"/>
        <charset val="134"/>
      </rPr>
      <t>米，预计投入</t>
    </r>
    <r>
      <rPr>
        <sz val="14"/>
        <rFont val="Times New Roman"/>
        <charset val="134"/>
      </rPr>
      <t>2</t>
    </r>
    <r>
      <rPr>
        <sz val="14"/>
        <rFont val="方正仿宋_GBK"/>
        <charset val="134"/>
      </rPr>
      <t>万元；</t>
    </r>
    <r>
      <rPr>
        <sz val="14"/>
        <rFont val="Times New Roman"/>
        <charset val="134"/>
      </rPr>
      <t>2.</t>
    </r>
    <r>
      <rPr>
        <sz val="14"/>
        <rFont val="方正仿宋_GBK"/>
        <charset val="134"/>
      </rPr>
      <t>对沟渠易塌方地段</t>
    </r>
    <r>
      <rPr>
        <sz val="14"/>
        <rFont val="Times New Roman"/>
        <charset val="134"/>
      </rPr>
      <t>1000</t>
    </r>
    <r>
      <rPr>
        <sz val="14"/>
        <rFont val="方正仿宋_GBK"/>
        <charset val="134"/>
      </rPr>
      <t>米实施修缮加固，预计投资</t>
    </r>
    <r>
      <rPr>
        <sz val="14"/>
        <rFont val="Times New Roman"/>
        <charset val="134"/>
      </rPr>
      <t>60</t>
    </r>
    <r>
      <rPr>
        <sz val="14"/>
        <rFont val="方正仿宋_GBK"/>
        <charset val="134"/>
      </rPr>
      <t>万元。目前代办村库南二级电站年收入</t>
    </r>
    <r>
      <rPr>
        <sz val="14"/>
        <rFont val="Times New Roman"/>
        <charset val="134"/>
      </rPr>
      <t>8</t>
    </r>
    <r>
      <rPr>
        <sz val="14"/>
        <rFont val="方正仿宋_GBK"/>
        <charset val="134"/>
      </rPr>
      <t>万元左右，该项目建成后将大幅提升水资源利用效率，预计年收入将达到</t>
    </r>
    <r>
      <rPr>
        <sz val="14"/>
        <rFont val="Times New Roman"/>
        <charset val="134"/>
      </rPr>
      <t>30</t>
    </r>
    <r>
      <rPr>
        <sz val="14"/>
        <rFont val="方正仿宋_GBK"/>
        <charset val="134"/>
      </rPr>
      <t>万元左右。</t>
    </r>
  </si>
  <si>
    <r>
      <rPr>
        <sz val="14"/>
        <rFont val="方正仿宋_GBK"/>
        <charset val="134"/>
      </rPr>
      <t>通过项目实施，提高电站运行效率，进一步壮大村集体经济，每年增加集体经济收入约</t>
    </r>
    <r>
      <rPr>
        <sz val="14"/>
        <rFont val="Times New Roman"/>
        <charset val="134"/>
      </rPr>
      <t>20</t>
    </r>
    <r>
      <rPr>
        <sz val="14"/>
        <rFont val="方正仿宋_GBK"/>
        <charset val="134"/>
      </rPr>
      <t>万元。</t>
    </r>
  </si>
  <si>
    <r>
      <rPr>
        <sz val="14"/>
        <rFont val="Times New Roman"/>
        <charset val="134"/>
      </rPr>
      <t>2026</t>
    </r>
    <r>
      <rPr>
        <sz val="14"/>
        <rFont val="方正仿宋_GBK"/>
        <charset val="134"/>
      </rPr>
      <t>年通海县高大乡五街一组地质灾害整村搬迁挡墙建设项目</t>
    </r>
  </si>
  <si>
    <r>
      <rPr>
        <sz val="14"/>
        <rFont val="方正仿宋_GBK"/>
        <charset val="134"/>
      </rPr>
      <t>在五街村一组地质灾害搬迁点进行基础设施完善，对整村四周进行挡墙修建，预计</t>
    </r>
    <r>
      <rPr>
        <sz val="14"/>
        <rFont val="Times New Roman"/>
        <charset val="134"/>
      </rPr>
      <t>6200</t>
    </r>
    <r>
      <rPr>
        <sz val="14"/>
        <rFont val="方正仿宋_GBK"/>
        <charset val="134"/>
      </rPr>
      <t>平方米。</t>
    </r>
  </si>
  <si>
    <r>
      <rPr>
        <sz val="14"/>
        <rFont val="方正仿宋_GBK"/>
        <charset val="134"/>
      </rPr>
      <t>该项目的实施可以消除地质灾害搬迁点周边滑坡、坍塌风险，保障五街一组（普甸村）村民生命财产安全；完善搬迁点基础设施，提升村民生活便利性</t>
    </r>
    <r>
      <rPr>
        <sz val="14"/>
        <rFont val="Times New Roman"/>
        <charset val="134"/>
      </rPr>
      <t xml:space="preserve"> </t>
    </r>
    <r>
      <rPr>
        <sz val="14"/>
        <rFont val="方正仿宋_GBK"/>
        <charset val="134"/>
      </rPr>
      <t>；通过挡墙加固、土方回填，稳定区域地形，减少水土流失，改善局部生态环境</t>
    </r>
    <r>
      <rPr>
        <sz val="14"/>
        <rFont val="Times New Roman"/>
        <charset val="134"/>
      </rPr>
      <t xml:space="preserve"> </t>
    </r>
    <r>
      <rPr>
        <sz val="14"/>
        <rFont val="方正仿宋_GBK"/>
        <charset val="134"/>
      </rPr>
      <t>；筑牢地质灾害防御基础，为搬迁点长期稳定发展、乡村振兴提供安全支撑。</t>
    </r>
  </si>
  <si>
    <t>杨广镇</t>
  </si>
  <si>
    <t>义广哨村</t>
  </si>
  <si>
    <r>
      <rPr>
        <sz val="14"/>
        <rFont val="Times New Roman"/>
        <charset val="134"/>
      </rPr>
      <t>2026</t>
    </r>
    <r>
      <rPr>
        <sz val="14"/>
        <rFont val="方正仿宋_GBK"/>
        <charset val="134"/>
      </rPr>
      <t>年通海县杨广镇义广哨村农产品交易市场提升改造项目</t>
    </r>
  </si>
  <si>
    <r>
      <rPr>
        <sz val="14"/>
        <rFont val="方正仿宋_GBK"/>
        <charset val="134"/>
      </rPr>
      <t>（</t>
    </r>
    <r>
      <rPr>
        <sz val="14"/>
        <rFont val="Times New Roman"/>
        <charset val="134"/>
      </rPr>
      <t>1</t>
    </r>
    <r>
      <rPr>
        <sz val="14"/>
        <rFont val="方正仿宋_GBK"/>
        <charset val="134"/>
      </rPr>
      <t>）对现有的</t>
    </r>
    <r>
      <rPr>
        <sz val="14"/>
        <rFont val="Times New Roman"/>
        <charset val="134"/>
      </rPr>
      <t>380</t>
    </r>
    <r>
      <rPr>
        <sz val="14"/>
        <rFont val="方正仿宋_GBK"/>
        <charset val="134"/>
      </rPr>
      <t>平方米晾烟棚进行拆除，合并旁边</t>
    </r>
    <r>
      <rPr>
        <sz val="14"/>
        <rFont val="Times New Roman"/>
        <charset val="134"/>
      </rPr>
      <t>1072</t>
    </r>
    <r>
      <rPr>
        <sz val="14"/>
        <rFont val="方正仿宋_GBK"/>
        <charset val="134"/>
      </rPr>
      <t>平方米的空地共同建设蔬菜交易市场，采用钢构结构，概算约</t>
    </r>
    <r>
      <rPr>
        <sz val="14"/>
        <rFont val="Times New Roman"/>
        <charset val="134"/>
      </rPr>
      <t>70</t>
    </r>
    <r>
      <rPr>
        <sz val="14"/>
        <rFont val="方正仿宋_GBK"/>
        <charset val="134"/>
      </rPr>
      <t>万元；</t>
    </r>
    <r>
      <rPr>
        <sz val="14"/>
        <rFont val="Times New Roman"/>
        <charset val="134"/>
      </rPr>
      <t xml:space="preserve">
</t>
    </r>
    <r>
      <rPr>
        <sz val="14"/>
        <rFont val="方正仿宋_GBK"/>
        <charset val="134"/>
      </rPr>
      <t>（</t>
    </r>
    <r>
      <rPr>
        <sz val="14"/>
        <rFont val="Times New Roman"/>
        <charset val="134"/>
      </rPr>
      <t>2</t>
    </r>
    <r>
      <rPr>
        <sz val="14"/>
        <rFont val="方正仿宋_GBK"/>
        <charset val="134"/>
      </rPr>
      <t>）摊位建设</t>
    </r>
    <r>
      <rPr>
        <sz val="14"/>
        <rFont val="Times New Roman"/>
        <charset val="134"/>
      </rPr>
      <t>40</t>
    </r>
    <r>
      <rPr>
        <sz val="14"/>
        <rFont val="方正仿宋_GBK"/>
        <charset val="134"/>
      </rPr>
      <t>个，概算约</t>
    </r>
    <r>
      <rPr>
        <sz val="14"/>
        <rFont val="Times New Roman"/>
        <charset val="134"/>
      </rPr>
      <t>10</t>
    </r>
    <r>
      <rPr>
        <sz val="14"/>
        <rFont val="方正仿宋_GBK"/>
        <charset val="134"/>
      </rPr>
      <t>万元</t>
    </r>
    <r>
      <rPr>
        <sz val="14"/>
        <rFont val="Times New Roman"/>
        <charset val="134"/>
      </rPr>
      <t xml:space="preserve">; 
</t>
    </r>
    <r>
      <rPr>
        <sz val="14"/>
        <rFont val="方正仿宋_GBK"/>
        <charset val="134"/>
      </rPr>
      <t>（</t>
    </r>
    <r>
      <rPr>
        <sz val="14"/>
        <rFont val="Times New Roman"/>
        <charset val="134"/>
      </rPr>
      <t>3</t>
    </r>
    <r>
      <rPr>
        <sz val="14"/>
        <rFont val="方正仿宋_GBK"/>
        <charset val="134"/>
      </rPr>
      <t>）配套设施建设，含水电设备安装、大门、污水处理设施等建设，概算投资约</t>
    </r>
    <r>
      <rPr>
        <sz val="14"/>
        <rFont val="Times New Roman"/>
        <charset val="134"/>
      </rPr>
      <t>20</t>
    </r>
    <r>
      <rPr>
        <sz val="14"/>
        <rFont val="方正仿宋_GBK"/>
        <charset val="134"/>
      </rPr>
      <t>万元。</t>
    </r>
  </si>
  <si>
    <r>
      <rPr>
        <sz val="14"/>
        <rFont val="方正仿宋_GBK"/>
        <charset val="134"/>
      </rPr>
      <t>按照村集体财务管理规定及</t>
    </r>
    <r>
      <rPr>
        <sz val="14"/>
        <rFont val="Times New Roman"/>
        <charset val="134"/>
      </rPr>
      <t>“</t>
    </r>
    <r>
      <rPr>
        <sz val="14"/>
        <rFont val="方正仿宋_GBK"/>
        <charset val="134"/>
      </rPr>
      <t>四议两公开</t>
    </r>
    <r>
      <rPr>
        <sz val="14"/>
        <rFont val="Times New Roman"/>
        <charset val="134"/>
      </rPr>
      <t>”</t>
    </r>
    <r>
      <rPr>
        <sz val="14"/>
        <rFont val="方正仿宋_GBK"/>
        <charset val="134"/>
      </rPr>
      <t>工作程序进行分配使用，收益资金主要用于公共基础设施建设、公共事务管理和发展公益事业；开展</t>
    </r>
    <r>
      <rPr>
        <sz val="14"/>
        <rFont val="Times New Roman"/>
        <charset val="134"/>
      </rPr>
      <t>“</t>
    </r>
    <r>
      <rPr>
        <sz val="14"/>
        <rFont val="方正仿宋_GBK"/>
        <charset val="134"/>
      </rPr>
      <t>三会一课</t>
    </r>
    <r>
      <rPr>
        <sz val="14"/>
        <rFont val="Times New Roman"/>
        <charset val="134"/>
      </rPr>
      <t>”</t>
    </r>
    <r>
      <rPr>
        <sz val="14"/>
        <rFont val="方正仿宋_GBK"/>
        <charset val="134"/>
      </rPr>
      <t>、主题党日等党组织活动和党员群众教育培训，开展群众性文体活动等。</t>
    </r>
  </si>
  <si>
    <t>杨崇发</t>
  </si>
  <si>
    <t>古城</t>
  </si>
  <si>
    <r>
      <rPr>
        <sz val="14"/>
        <rFont val="Times New Roman"/>
        <charset val="134"/>
      </rPr>
      <t>2026</t>
    </r>
    <r>
      <rPr>
        <sz val="14"/>
        <rFont val="方正仿宋_GBK"/>
        <charset val="134"/>
      </rPr>
      <t>年杨广镇古城村台家山水库设施农业基地建设项目</t>
    </r>
  </si>
  <si>
    <r>
      <rPr>
        <sz val="14"/>
        <rFont val="方正仿宋_GBK"/>
        <charset val="134"/>
      </rPr>
      <t>一、项目背景</t>
    </r>
    <r>
      <rPr>
        <sz val="14"/>
        <rFont val="Times New Roman"/>
        <charset val="134"/>
      </rPr>
      <t xml:space="preserve">
</t>
    </r>
    <r>
      <rPr>
        <sz val="14"/>
        <rFont val="方正仿宋_GBK"/>
        <charset val="134"/>
      </rPr>
      <t>古城村为盘活土地资源，不断推动村级集体经济创新发展，古城村主要产业为种植业，农民收入以烤烟、蔬菜种植收入为主。通过建设标准化、智能化设施农业大棚，引进先进种植技术与优质品种，实现农产品规模化、精细化生产，提升农产品产量与品质，带动周边农户就业增收，推动区域农业产业现代化升级。</t>
    </r>
    <r>
      <rPr>
        <sz val="14"/>
        <rFont val="Times New Roman"/>
        <charset val="134"/>
      </rPr>
      <t xml:space="preserve"> 
</t>
    </r>
    <r>
      <rPr>
        <sz val="14"/>
        <rFont val="方正仿宋_GBK"/>
        <charset val="134"/>
      </rPr>
      <t>二、项目主体与牵头单位</t>
    </r>
    <r>
      <rPr>
        <sz val="14"/>
        <rFont val="Times New Roman"/>
        <charset val="134"/>
      </rPr>
      <t xml:space="preserve">
</t>
    </r>
    <r>
      <rPr>
        <sz val="14"/>
        <rFont val="方正仿宋_GBK"/>
        <charset val="134"/>
      </rPr>
      <t>由古城村村办公司为牵头单位，统筹项目的实施与运营。</t>
    </r>
    <r>
      <rPr>
        <sz val="14"/>
        <rFont val="Times New Roman"/>
        <charset val="134"/>
      </rPr>
      <t xml:space="preserve">
</t>
    </r>
    <r>
      <rPr>
        <sz val="14"/>
        <rFont val="方正仿宋_GBK"/>
        <charset val="134"/>
      </rPr>
      <t>三、项目建设主要内容</t>
    </r>
    <r>
      <rPr>
        <sz val="14"/>
        <rFont val="Times New Roman"/>
        <charset val="134"/>
      </rPr>
      <t xml:space="preserve">
1. </t>
    </r>
    <r>
      <rPr>
        <sz val="14"/>
        <rFont val="方正仿宋_GBK"/>
        <charset val="134"/>
      </rPr>
      <t>建设智能温室大棚、标准化单体拱棚，总建设面积</t>
    </r>
    <r>
      <rPr>
        <sz val="14"/>
        <rFont val="Times New Roman"/>
        <charset val="134"/>
      </rPr>
      <t>30</t>
    </r>
    <r>
      <rPr>
        <sz val="14"/>
        <rFont val="方正仿宋_GBK"/>
        <charset val="134"/>
      </rPr>
      <t>亩。</t>
    </r>
    <r>
      <rPr>
        <sz val="14"/>
        <rFont val="Times New Roman"/>
        <charset val="134"/>
      </rPr>
      <t xml:space="preserve">
2. </t>
    </r>
    <r>
      <rPr>
        <sz val="14"/>
        <rFont val="方正仿宋_GBK"/>
        <charset val="134"/>
      </rPr>
      <t>灌溉系统：铺设主、支灌溉管道，安装滴灌、喷灌设备若干，确保精准灌溉。</t>
    </r>
    <r>
      <rPr>
        <sz val="14"/>
        <rFont val="Times New Roman"/>
        <charset val="134"/>
      </rPr>
      <t xml:space="preserve">
3. </t>
    </r>
    <r>
      <rPr>
        <sz val="14"/>
        <rFont val="方正仿宋_GBK"/>
        <charset val="134"/>
      </rPr>
      <t>电力及控制系统：架设供电线路，安装配电箱，配备智能监控及环境监测系统。</t>
    </r>
    <r>
      <rPr>
        <sz val="14"/>
        <rFont val="Times New Roman"/>
        <charset val="134"/>
      </rPr>
      <t xml:space="preserve">
4. </t>
    </r>
    <r>
      <rPr>
        <sz val="14"/>
        <rFont val="方正仿宋_GBK"/>
        <charset val="134"/>
      </rPr>
      <t>道路及排水：修建基地内主干道、支道，铺设排水渠，保障交通及排水畅通。</t>
    </r>
  </si>
  <si>
    <r>
      <rPr>
        <sz val="14"/>
        <rFont val="方正仿宋_GBK"/>
        <charset val="134"/>
      </rPr>
      <t>带动周边的农户收入，为下一步发展农旅项目提升人气奠定基础，每年可为村集体增收</t>
    </r>
    <r>
      <rPr>
        <sz val="14"/>
        <rFont val="Times New Roman"/>
        <charset val="134"/>
      </rPr>
      <t>50</t>
    </r>
    <r>
      <rPr>
        <sz val="14"/>
        <rFont val="方正仿宋_GBK"/>
        <charset val="134"/>
      </rPr>
      <t>万元经济收入</t>
    </r>
  </si>
  <si>
    <t>杨辉</t>
  </si>
  <si>
    <t>云龙村</t>
  </si>
  <si>
    <r>
      <rPr>
        <sz val="14"/>
        <rFont val="Times New Roman"/>
        <charset val="134"/>
      </rPr>
      <t>2026</t>
    </r>
    <r>
      <rPr>
        <sz val="14"/>
        <rFont val="方正仿宋_GBK"/>
        <charset val="134"/>
      </rPr>
      <t>年通海县杨广镇云龙村民族团结进步示范村建设项目</t>
    </r>
  </si>
  <si>
    <r>
      <rPr>
        <sz val="14"/>
        <rFont val="方正仿宋_GBK"/>
        <charset val="134"/>
      </rPr>
      <t>投资</t>
    </r>
    <r>
      <rPr>
        <sz val="14"/>
        <rFont val="Times New Roman"/>
        <charset val="134"/>
      </rPr>
      <t>183.4</t>
    </r>
    <r>
      <rPr>
        <sz val="14"/>
        <rFont val="方正仿宋_GBK"/>
        <charset val="134"/>
      </rPr>
      <t>万元，实施基础设施建设和人居环境整体提升。其中：投资</t>
    </r>
    <r>
      <rPr>
        <sz val="14"/>
        <rFont val="Times New Roman"/>
        <charset val="134"/>
      </rPr>
      <t>22.5</t>
    </r>
    <r>
      <rPr>
        <sz val="14"/>
        <rFont val="方正仿宋_GBK"/>
        <charset val="134"/>
      </rPr>
      <t>万元，用于云龙一组场地硬化及挡墙工程，硬化</t>
    </r>
    <r>
      <rPr>
        <sz val="14"/>
        <rFont val="Times New Roman"/>
        <charset val="134"/>
      </rPr>
      <t>1356</t>
    </r>
    <r>
      <rPr>
        <sz val="14"/>
        <rFont val="方正仿宋_GBK"/>
        <charset val="134"/>
      </rPr>
      <t>平方，挡墙</t>
    </r>
    <r>
      <rPr>
        <sz val="14"/>
        <rFont val="Times New Roman"/>
        <charset val="134"/>
      </rPr>
      <t>54</t>
    </r>
    <r>
      <rPr>
        <sz val="14"/>
        <rFont val="方正仿宋_GBK"/>
        <charset val="134"/>
      </rPr>
      <t>立方；投资</t>
    </r>
    <r>
      <rPr>
        <sz val="14"/>
        <rFont val="Times New Roman"/>
        <charset val="134"/>
      </rPr>
      <t>29</t>
    </r>
    <r>
      <rPr>
        <sz val="14"/>
        <rFont val="方正仿宋_GBK"/>
        <charset val="134"/>
      </rPr>
      <t>万元，云龙村河转湾菜市场雨水管铺设及路面硬化，硬化</t>
    </r>
    <r>
      <rPr>
        <sz val="14"/>
        <rFont val="Times New Roman"/>
        <charset val="134"/>
      </rPr>
      <t>845</t>
    </r>
    <r>
      <rPr>
        <sz val="14"/>
        <rFont val="方正仿宋_GBK"/>
        <charset val="134"/>
      </rPr>
      <t>平方，雨水管</t>
    </r>
    <r>
      <rPr>
        <sz val="14"/>
        <rFont val="Times New Roman"/>
        <charset val="134"/>
      </rPr>
      <t>86</t>
    </r>
    <r>
      <rPr>
        <sz val="14"/>
        <rFont val="方正仿宋_GBK"/>
        <charset val="134"/>
      </rPr>
      <t>米，雨水口</t>
    </r>
    <r>
      <rPr>
        <sz val="14"/>
        <rFont val="Times New Roman"/>
        <charset val="134"/>
      </rPr>
      <t>5</t>
    </r>
    <r>
      <rPr>
        <sz val="14"/>
        <rFont val="方正仿宋_GBK"/>
        <charset val="134"/>
      </rPr>
      <t>座，混凝土井</t>
    </r>
    <r>
      <rPr>
        <sz val="14"/>
        <rFont val="Times New Roman"/>
        <charset val="134"/>
      </rPr>
      <t>4</t>
    </r>
    <r>
      <rPr>
        <sz val="14"/>
        <rFont val="方正仿宋_GBK"/>
        <charset val="134"/>
      </rPr>
      <t>座；投资</t>
    </r>
    <r>
      <rPr>
        <sz val="14"/>
        <rFont val="Times New Roman"/>
        <charset val="134"/>
      </rPr>
      <t>14.3</t>
    </r>
    <r>
      <rPr>
        <sz val="14"/>
        <rFont val="方正仿宋_GBK"/>
        <charset val="134"/>
      </rPr>
      <t>万元，云龙六组生产道路硬化，硬化</t>
    </r>
    <r>
      <rPr>
        <sz val="14"/>
        <rFont val="Times New Roman"/>
        <charset val="134"/>
      </rPr>
      <t>950</t>
    </r>
    <r>
      <rPr>
        <sz val="14"/>
        <rFont val="方正仿宋_GBK"/>
        <charset val="134"/>
      </rPr>
      <t>平方，污水井标高调整</t>
    </r>
    <r>
      <rPr>
        <sz val="14"/>
        <rFont val="Times New Roman"/>
        <charset val="134"/>
      </rPr>
      <t>10</t>
    </r>
    <r>
      <rPr>
        <sz val="14"/>
        <rFont val="方正仿宋_GBK"/>
        <charset val="134"/>
      </rPr>
      <t>座；投资</t>
    </r>
    <r>
      <rPr>
        <sz val="14"/>
        <rFont val="Times New Roman"/>
        <charset val="134"/>
      </rPr>
      <t>18.6</t>
    </r>
    <r>
      <rPr>
        <sz val="14"/>
        <rFont val="方正仿宋_GBK"/>
        <charset val="134"/>
      </rPr>
      <t>万元，云龙四五组生产道路硬化，硬化</t>
    </r>
    <r>
      <rPr>
        <sz val="14"/>
        <rFont val="Times New Roman"/>
        <charset val="134"/>
      </rPr>
      <t>1235</t>
    </r>
    <r>
      <rPr>
        <sz val="14"/>
        <rFont val="方正仿宋_GBK"/>
        <charset val="134"/>
      </rPr>
      <t>平方，污水井标高调整</t>
    </r>
    <r>
      <rPr>
        <sz val="14"/>
        <rFont val="Times New Roman"/>
        <charset val="134"/>
      </rPr>
      <t>11</t>
    </r>
    <r>
      <rPr>
        <sz val="14"/>
        <rFont val="方正仿宋_GBK"/>
        <charset val="134"/>
      </rPr>
      <t>座；投资</t>
    </r>
    <r>
      <rPr>
        <sz val="14"/>
        <rFont val="Times New Roman"/>
        <charset val="134"/>
      </rPr>
      <t>65</t>
    </r>
    <r>
      <rPr>
        <sz val="14"/>
        <rFont val="方正仿宋_GBK"/>
        <charset val="134"/>
      </rPr>
      <t>万元，河转湾下五六组道路</t>
    </r>
    <r>
      <rPr>
        <sz val="14"/>
        <rFont val="Times New Roman"/>
        <charset val="134"/>
      </rPr>
      <t>DN600</t>
    </r>
    <r>
      <rPr>
        <sz val="14"/>
        <rFont val="方正仿宋_GBK"/>
        <charset val="134"/>
      </rPr>
      <t>雨水管铺设及道路硬化，硬化</t>
    </r>
    <r>
      <rPr>
        <sz val="14"/>
        <rFont val="Times New Roman"/>
        <charset val="134"/>
      </rPr>
      <t>1876</t>
    </r>
    <r>
      <rPr>
        <sz val="14"/>
        <rFont val="方正仿宋_GBK"/>
        <charset val="134"/>
      </rPr>
      <t>平方，原污水井标高调整</t>
    </r>
    <r>
      <rPr>
        <sz val="14"/>
        <rFont val="Times New Roman"/>
        <charset val="134"/>
      </rPr>
      <t>10</t>
    </r>
    <r>
      <rPr>
        <sz val="14"/>
        <rFont val="方正仿宋_GBK"/>
        <charset val="134"/>
      </rPr>
      <t>座，混凝土井</t>
    </r>
    <r>
      <rPr>
        <sz val="14"/>
        <rFont val="Times New Roman"/>
        <charset val="134"/>
      </rPr>
      <t>8</t>
    </r>
    <r>
      <rPr>
        <sz val="14"/>
        <rFont val="方正仿宋_GBK"/>
        <charset val="134"/>
      </rPr>
      <t>座，雨水口</t>
    </r>
    <r>
      <rPr>
        <sz val="14"/>
        <rFont val="Times New Roman"/>
        <charset val="134"/>
      </rPr>
      <t>15</t>
    </r>
    <r>
      <rPr>
        <sz val="14"/>
        <rFont val="方正仿宋_GBK"/>
        <charset val="134"/>
      </rPr>
      <t>个，水泥管</t>
    </r>
    <r>
      <rPr>
        <sz val="14"/>
        <rFont val="Times New Roman"/>
        <charset val="134"/>
      </rPr>
      <t>160</t>
    </r>
    <r>
      <rPr>
        <sz val="14"/>
        <rFont val="方正仿宋_GBK"/>
        <charset val="134"/>
      </rPr>
      <t>米；投资</t>
    </r>
    <r>
      <rPr>
        <sz val="14"/>
        <rFont val="Times New Roman"/>
        <charset val="134"/>
      </rPr>
      <t>34</t>
    </r>
    <r>
      <rPr>
        <sz val="14"/>
        <rFont val="方正仿宋_GBK"/>
        <charset val="134"/>
      </rPr>
      <t>万元，云龙二组生产道路硬化，硬化</t>
    </r>
    <r>
      <rPr>
        <sz val="14"/>
        <rFont val="Times New Roman"/>
        <charset val="134"/>
      </rPr>
      <t>2250</t>
    </r>
    <r>
      <rPr>
        <sz val="14"/>
        <rFont val="方正仿宋_GBK"/>
        <charset val="134"/>
      </rPr>
      <t>平方，原污水井标高调整</t>
    </r>
    <r>
      <rPr>
        <sz val="14"/>
        <rFont val="Times New Roman"/>
        <charset val="134"/>
      </rPr>
      <t>20</t>
    </r>
    <r>
      <rPr>
        <sz val="14"/>
        <rFont val="方正仿宋_GBK"/>
        <charset val="134"/>
      </rPr>
      <t>座。</t>
    </r>
  </si>
  <si>
    <r>
      <rPr>
        <sz val="14"/>
        <rFont val="方正仿宋_GBK"/>
        <charset val="134"/>
      </rPr>
      <t>该项目以铸牢中华民族共同体意识为主线，深入贯彻落实</t>
    </r>
    <r>
      <rPr>
        <sz val="14"/>
        <rFont val="Times New Roman"/>
        <charset val="134"/>
      </rPr>
      <t>“</t>
    </r>
    <r>
      <rPr>
        <sz val="14"/>
        <rFont val="方正仿宋_GBK"/>
        <charset val="134"/>
      </rPr>
      <t>赋予三个意义</t>
    </r>
    <r>
      <rPr>
        <sz val="14"/>
        <rFont val="Times New Roman"/>
        <charset val="134"/>
      </rPr>
      <t>”</t>
    </r>
    <r>
      <rPr>
        <sz val="14"/>
        <rFont val="方正仿宋_GBK"/>
        <charset val="134"/>
      </rPr>
      <t>要求，通过实施场地硬化及挡墙工程、雨水管铺设、生产道路硬化等项目，全面提升示范村基础设施水平，增加群众公共文化活动场所增进群众间交流沟通，同时解决群众出行难、村内车辆乱停乱放、阻碍交通问题，铺设雨水管改善村庄排水状况，减少污水乱排乱放对环境的污染。河转湾市场环境提升，改善商户摆摊脏乱差现象，道路及市场的后期管理，将会由村组统一管护，重新规划后可增加摊位，促进群众增收，推动民族地区经济社会发展，提升各族群众的幸福感、安全感、获得感，促进各民族交往交流交融，为实现乡村振兴和民族团结进步事业做出积极贡献。</t>
    </r>
  </si>
  <si>
    <t>金云燕</t>
  </si>
  <si>
    <r>
      <rPr>
        <sz val="14"/>
        <rFont val="Times New Roman"/>
        <charset val="134"/>
      </rPr>
      <t>2026</t>
    </r>
    <r>
      <rPr>
        <sz val="14"/>
        <rFont val="方正仿宋_GBK"/>
        <charset val="134"/>
      </rPr>
      <t>年通海县杨广镇云龙村设施农业建设项目</t>
    </r>
  </si>
  <si>
    <r>
      <rPr>
        <sz val="14"/>
        <rFont val="方正仿宋_GBK"/>
        <charset val="134"/>
      </rPr>
      <t>云龙五组：新建大棚现代设施农业生态大棚</t>
    </r>
    <r>
      <rPr>
        <sz val="14"/>
        <rFont val="Times New Roman"/>
        <charset val="134"/>
      </rPr>
      <t>50</t>
    </r>
    <r>
      <rPr>
        <sz val="14"/>
        <rFont val="方正仿宋_GBK"/>
        <charset val="134"/>
      </rPr>
      <t>亩</t>
    </r>
  </si>
  <si>
    <t>打造蔬菜、水果观赏园、采摘园等，吸引游客前来观赏和体验；提供种植技术培训、业务指导等服务，培养更多专业人才，促进当地就业和农民增收</t>
  </si>
  <si>
    <t>董艳梅</t>
  </si>
  <si>
    <t>麟凤</t>
  </si>
  <si>
    <r>
      <rPr>
        <sz val="14"/>
        <rFont val="Times New Roman"/>
        <charset val="134"/>
      </rPr>
      <t>2026</t>
    </r>
    <r>
      <rPr>
        <sz val="14"/>
        <rFont val="方正仿宋_GBK"/>
        <charset val="134"/>
      </rPr>
      <t>年通海县杨广镇麟凤社区道路硬化建设项目</t>
    </r>
  </si>
  <si>
    <r>
      <rPr>
        <sz val="14"/>
        <rFont val="方正仿宋_GBK"/>
        <charset val="134"/>
      </rPr>
      <t>道路硬化</t>
    </r>
    <r>
      <rPr>
        <sz val="14"/>
        <rFont val="Times New Roman"/>
        <charset val="134"/>
      </rPr>
      <t>25000</t>
    </r>
    <r>
      <rPr>
        <sz val="14"/>
        <rFont val="方正仿宋_GBK"/>
        <charset val="134"/>
      </rPr>
      <t>平方米。</t>
    </r>
  </si>
  <si>
    <t>杨俊</t>
  </si>
  <si>
    <t>兴义村</t>
  </si>
  <si>
    <r>
      <rPr>
        <sz val="14"/>
        <rFont val="Times New Roman"/>
        <charset val="134"/>
      </rPr>
      <t>2026</t>
    </r>
    <r>
      <rPr>
        <sz val="14"/>
        <rFont val="方正仿宋_GBK"/>
        <charset val="134"/>
      </rPr>
      <t>年通海县杨广镇兴义四组场地硬化</t>
    </r>
  </si>
  <si>
    <r>
      <rPr>
        <sz val="14"/>
        <rFont val="方正仿宋_GBK"/>
        <charset val="134"/>
      </rPr>
      <t>场地硬化</t>
    </r>
    <r>
      <rPr>
        <sz val="14"/>
        <rFont val="Times New Roman"/>
        <charset val="134"/>
      </rPr>
      <t>5500</t>
    </r>
    <r>
      <rPr>
        <sz val="14"/>
        <rFont val="方正仿宋_GBK"/>
        <charset val="134"/>
      </rPr>
      <t>平方米</t>
    </r>
  </si>
  <si>
    <t>尹存俊</t>
  </si>
  <si>
    <t>凤麓社区</t>
  </si>
  <si>
    <r>
      <rPr>
        <sz val="14"/>
        <rFont val="Times New Roman"/>
        <charset val="134"/>
      </rPr>
      <t>2026</t>
    </r>
    <r>
      <rPr>
        <sz val="14"/>
        <rFont val="方正仿宋_GBK"/>
        <charset val="134"/>
      </rPr>
      <t>年通海县杨广镇凤麓社区基础设施提升改造项目</t>
    </r>
  </si>
  <si>
    <r>
      <rPr>
        <sz val="14"/>
        <rFont val="方正仿宋_GBK"/>
        <charset val="134"/>
      </rPr>
      <t>新农村道路硬化：二组</t>
    </r>
    <r>
      <rPr>
        <sz val="14"/>
        <rFont val="Times New Roman"/>
        <charset val="134"/>
      </rPr>
      <t>1800</t>
    </r>
    <r>
      <rPr>
        <sz val="14"/>
        <rFont val="方正仿宋_GBK"/>
        <charset val="134"/>
      </rPr>
      <t>㎡；三组</t>
    </r>
    <r>
      <rPr>
        <sz val="14"/>
        <rFont val="Times New Roman"/>
        <charset val="134"/>
      </rPr>
      <t>931</t>
    </r>
    <r>
      <rPr>
        <sz val="14"/>
        <rFont val="方正仿宋_GBK"/>
        <charset val="134"/>
      </rPr>
      <t>㎡，四组</t>
    </r>
    <r>
      <rPr>
        <sz val="14"/>
        <rFont val="Times New Roman"/>
        <charset val="134"/>
      </rPr>
      <t>3336</t>
    </r>
    <r>
      <rPr>
        <sz val="14"/>
        <rFont val="方正仿宋_GBK"/>
        <charset val="134"/>
      </rPr>
      <t>㎡及</t>
    </r>
    <r>
      <rPr>
        <sz val="14"/>
        <rFont val="Times New Roman"/>
        <charset val="134"/>
      </rPr>
      <t>800</t>
    </r>
    <r>
      <rPr>
        <sz val="14"/>
        <rFont val="方正仿宋_GBK"/>
        <charset val="134"/>
      </rPr>
      <t>米道路一条（其中</t>
    </r>
    <r>
      <rPr>
        <sz val="14"/>
        <rFont val="Times New Roman"/>
        <charset val="134"/>
      </rPr>
      <t>500</t>
    </r>
    <r>
      <rPr>
        <sz val="14"/>
        <rFont val="方正仿宋_GBK"/>
        <charset val="134"/>
      </rPr>
      <t>米宽</t>
    </r>
    <r>
      <rPr>
        <sz val="14"/>
        <rFont val="Times New Roman"/>
        <charset val="134"/>
      </rPr>
      <t>12</t>
    </r>
    <r>
      <rPr>
        <sz val="14"/>
        <rFont val="方正仿宋_GBK"/>
        <charset val="134"/>
      </rPr>
      <t>米，</t>
    </r>
    <r>
      <rPr>
        <sz val="14"/>
        <rFont val="Times New Roman"/>
        <charset val="134"/>
      </rPr>
      <t>300</t>
    </r>
    <r>
      <rPr>
        <sz val="14"/>
        <rFont val="方正仿宋_GBK"/>
        <charset val="134"/>
      </rPr>
      <t>米宽</t>
    </r>
    <r>
      <rPr>
        <sz val="14"/>
        <rFont val="Times New Roman"/>
        <charset val="134"/>
      </rPr>
      <t>3</t>
    </r>
    <r>
      <rPr>
        <sz val="14"/>
        <rFont val="方正仿宋_GBK"/>
        <charset val="134"/>
      </rPr>
      <t>米）；五组综合厂</t>
    </r>
    <r>
      <rPr>
        <sz val="14"/>
        <rFont val="Times New Roman"/>
        <charset val="134"/>
      </rPr>
      <t>1000</t>
    </r>
    <r>
      <rPr>
        <sz val="14"/>
        <rFont val="方正仿宋_GBK"/>
        <charset val="134"/>
      </rPr>
      <t>㎡；六组</t>
    </r>
    <r>
      <rPr>
        <sz val="14"/>
        <rFont val="Times New Roman"/>
        <charset val="134"/>
      </rPr>
      <t>1400</t>
    </r>
    <r>
      <rPr>
        <sz val="14"/>
        <rFont val="方正仿宋_GBK"/>
        <charset val="134"/>
      </rPr>
      <t>㎡；七组路面修复</t>
    </r>
    <r>
      <rPr>
        <sz val="14"/>
        <rFont val="Times New Roman"/>
        <charset val="134"/>
      </rPr>
      <t>105</t>
    </r>
    <r>
      <rPr>
        <sz val="14"/>
        <rFont val="方正仿宋_GBK"/>
        <charset val="134"/>
      </rPr>
      <t>㎡；道路硬化</t>
    </r>
    <r>
      <rPr>
        <sz val="14"/>
        <rFont val="Times New Roman"/>
        <charset val="134"/>
      </rPr>
      <t>846</t>
    </r>
    <r>
      <rPr>
        <sz val="14"/>
        <rFont val="方正仿宋_GBK"/>
        <charset val="134"/>
      </rPr>
      <t>㎡。</t>
    </r>
  </si>
  <si>
    <t>胡金花</t>
  </si>
  <si>
    <t>马家湾村</t>
  </si>
  <si>
    <r>
      <rPr>
        <sz val="14"/>
        <rFont val="Times New Roman"/>
        <charset val="134"/>
      </rPr>
      <t>2026</t>
    </r>
    <r>
      <rPr>
        <sz val="14"/>
        <rFont val="方正仿宋_GBK"/>
        <charset val="134"/>
      </rPr>
      <t>年通海县马家湾村种植基地高效节水灌溉项目</t>
    </r>
  </si>
  <si>
    <r>
      <rPr>
        <sz val="14"/>
        <rFont val="方正仿宋_GBK"/>
        <charset val="134"/>
      </rPr>
      <t>改造泵站</t>
    </r>
    <r>
      <rPr>
        <sz val="14"/>
        <rFont val="Times New Roman"/>
        <charset val="134"/>
      </rPr>
      <t>1</t>
    </r>
    <r>
      <rPr>
        <sz val="14"/>
        <rFont val="方正仿宋_GBK"/>
        <charset val="134"/>
      </rPr>
      <t>座，新建</t>
    </r>
    <r>
      <rPr>
        <sz val="14"/>
        <rFont val="Times New Roman"/>
        <charset val="134"/>
      </rPr>
      <t>1000</t>
    </r>
    <r>
      <rPr>
        <sz val="14"/>
        <rFont val="方正仿宋_GBK"/>
        <charset val="134"/>
      </rPr>
      <t>方水池</t>
    </r>
    <r>
      <rPr>
        <sz val="14"/>
        <rFont val="Times New Roman"/>
        <charset val="134"/>
      </rPr>
      <t>1</t>
    </r>
    <r>
      <rPr>
        <sz val="14"/>
        <rFont val="方正仿宋_GBK"/>
        <charset val="134"/>
      </rPr>
      <t>座，新建</t>
    </r>
    <r>
      <rPr>
        <sz val="14"/>
        <rFont val="Times New Roman"/>
        <charset val="134"/>
      </rPr>
      <t>DN250</t>
    </r>
    <r>
      <rPr>
        <sz val="14"/>
        <rFont val="方正仿宋_GBK"/>
        <charset val="134"/>
      </rPr>
      <t>提水管</t>
    </r>
    <r>
      <rPr>
        <sz val="14"/>
        <rFont val="Times New Roman"/>
        <charset val="134"/>
      </rPr>
      <t>517</t>
    </r>
    <r>
      <rPr>
        <sz val="14"/>
        <rFont val="方正仿宋_GBK"/>
        <charset val="134"/>
      </rPr>
      <t>米，新建</t>
    </r>
    <r>
      <rPr>
        <sz val="14"/>
        <rFont val="Times New Roman"/>
        <charset val="134"/>
      </rPr>
      <t>DN200-DN80</t>
    </r>
    <r>
      <rPr>
        <sz val="14"/>
        <rFont val="方正仿宋_GBK"/>
        <charset val="134"/>
      </rPr>
      <t>管</t>
    </r>
    <r>
      <rPr>
        <sz val="14"/>
        <rFont val="Times New Roman"/>
        <charset val="134"/>
      </rPr>
      <t>13.3</t>
    </r>
    <r>
      <rPr>
        <sz val="14"/>
        <rFont val="方正仿宋_GBK"/>
        <charset val="134"/>
      </rPr>
      <t>千米</t>
    </r>
  </si>
  <si>
    <r>
      <rPr>
        <sz val="14"/>
        <rFont val="方正仿宋_GBK"/>
        <charset val="134"/>
      </rPr>
      <t>工程建设后，解决了全村</t>
    </r>
    <r>
      <rPr>
        <sz val="14"/>
        <rFont val="Times New Roman"/>
        <charset val="134"/>
      </rPr>
      <t>850</t>
    </r>
    <r>
      <rPr>
        <sz val="14"/>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</si>
  <si>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r>
      <rPr>
        <sz val="14"/>
        <rFont val="方正仿宋_GBK"/>
        <charset val="134"/>
      </rPr>
      <t>吸纳农村劳动力稳定就业增收</t>
    </r>
    <r>
      <rPr>
        <sz val="14"/>
        <rFont val="Times New Roman"/>
        <charset val="134"/>
      </rPr>
      <t>—</t>
    </r>
    <r>
      <rPr>
        <sz val="14"/>
        <rFont val="方正仿宋_GBK"/>
        <charset val="134"/>
      </rPr>
      <t>带动生产</t>
    </r>
  </si>
  <si>
    <t>王洪喜</t>
  </si>
  <si>
    <r>
      <rPr>
        <sz val="14"/>
        <rFont val="Times New Roman"/>
        <charset val="134"/>
      </rPr>
      <t>2026</t>
    </r>
    <r>
      <rPr>
        <sz val="14"/>
        <rFont val="方正仿宋_GBK"/>
        <charset val="134"/>
      </rPr>
      <t>年通海县兴义村种植基地高效节水灌溉项目</t>
    </r>
  </si>
  <si>
    <r>
      <rPr>
        <sz val="14"/>
        <rFont val="方正仿宋_GBK"/>
        <charset val="134"/>
      </rPr>
      <t>新泵站</t>
    </r>
    <r>
      <rPr>
        <sz val="14"/>
        <rFont val="Times New Roman"/>
        <charset val="134"/>
      </rPr>
      <t>1</t>
    </r>
    <r>
      <rPr>
        <sz val="14"/>
        <rFont val="方正仿宋_GBK"/>
        <charset val="134"/>
      </rPr>
      <t>座，新建</t>
    </r>
    <r>
      <rPr>
        <sz val="14"/>
        <rFont val="Times New Roman"/>
        <charset val="134"/>
      </rPr>
      <t>1000</t>
    </r>
    <r>
      <rPr>
        <sz val="14"/>
        <rFont val="方正仿宋_GBK"/>
        <charset val="134"/>
      </rPr>
      <t>方水池</t>
    </r>
    <r>
      <rPr>
        <sz val="14"/>
        <rFont val="Times New Roman"/>
        <charset val="134"/>
      </rPr>
      <t>2</t>
    </r>
    <r>
      <rPr>
        <sz val="14"/>
        <rFont val="方正仿宋_GBK"/>
        <charset val="134"/>
      </rPr>
      <t>座，新建</t>
    </r>
    <r>
      <rPr>
        <sz val="14"/>
        <rFont val="Times New Roman"/>
        <charset val="134"/>
      </rPr>
      <t>DN350</t>
    </r>
    <r>
      <rPr>
        <sz val="14"/>
        <rFont val="方正仿宋_GBK"/>
        <charset val="134"/>
      </rPr>
      <t>提水管</t>
    </r>
    <r>
      <rPr>
        <sz val="14"/>
        <rFont val="Times New Roman"/>
        <charset val="134"/>
      </rPr>
      <t>1710</t>
    </r>
    <r>
      <rPr>
        <sz val="14"/>
        <rFont val="方正仿宋_GBK"/>
        <charset val="134"/>
      </rPr>
      <t>米，新建</t>
    </r>
    <r>
      <rPr>
        <sz val="14"/>
        <rFont val="Times New Roman"/>
        <charset val="134"/>
      </rPr>
      <t>DN350-DN80</t>
    </r>
    <r>
      <rPr>
        <sz val="14"/>
        <rFont val="方正仿宋_GBK"/>
        <charset val="134"/>
      </rPr>
      <t>管</t>
    </r>
    <r>
      <rPr>
        <sz val="14"/>
        <rFont val="Times New Roman"/>
        <charset val="134"/>
      </rPr>
      <t>21.9</t>
    </r>
    <r>
      <rPr>
        <sz val="14"/>
        <rFont val="方正仿宋_GBK"/>
        <charset val="134"/>
      </rPr>
      <t>千米</t>
    </r>
  </si>
  <si>
    <r>
      <rPr>
        <sz val="14"/>
        <rFont val="方正仿宋_GBK"/>
        <charset val="134"/>
      </rPr>
      <t>工程建设后，解决了全村</t>
    </r>
    <r>
      <rPr>
        <sz val="14"/>
        <rFont val="Times New Roman"/>
        <charset val="134"/>
      </rPr>
      <t>2300</t>
    </r>
    <r>
      <rPr>
        <sz val="14"/>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</si>
  <si>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r>
      <rPr>
        <sz val="14"/>
        <rFont val="Times New Roman"/>
        <charset val="134"/>
      </rPr>
      <t>2026</t>
    </r>
    <r>
      <rPr>
        <sz val="14"/>
        <rFont val="方正仿宋_GBK"/>
        <charset val="134"/>
      </rPr>
      <t>年通海县义广哨村种植基地高效节水灌溉项目</t>
    </r>
  </si>
  <si>
    <r>
      <rPr>
        <sz val="14"/>
        <rFont val="方正仿宋_GBK"/>
        <charset val="134"/>
      </rPr>
      <t>新泵站</t>
    </r>
    <r>
      <rPr>
        <sz val="14"/>
        <rFont val="Times New Roman"/>
        <charset val="134"/>
      </rPr>
      <t>1</t>
    </r>
    <r>
      <rPr>
        <sz val="14"/>
        <rFont val="方正仿宋_GBK"/>
        <charset val="134"/>
      </rPr>
      <t>座，新建</t>
    </r>
    <r>
      <rPr>
        <sz val="14"/>
        <rFont val="Times New Roman"/>
        <charset val="134"/>
      </rPr>
      <t>1000</t>
    </r>
    <r>
      <rPr>
        <sz val="14"/>
        <rFont val="方正仿宋_GBK"/>
        <charset val="134"/>
      </rPr>
      <t>方水池</t>
    </r>
    <r>
      <rPr>
        <sz val="14"/>
        <rFont val="Times New Roman"/>
        <charset val="134"/>
      </rPr>
      <t>1</t>
    </r>
    <r>
      <rPr>
        <sz val="14"/>
        <rFont val="方正仿宋_GBK"/>
        <charset val="134"/>
      </rPr>
      <t>座，新建</t>
    </r>
    <r>
      <rPr>
        <sz val="14"/>
        <rFont val="Times New Roman"/>
        <charset val="134"/>
      </rPr>
      <t>DN350</t>
    </r>
    <r>
      <rPr>
        <sz val="14"/>
        <rFont val="方正仿宋_GBK"/>
        <charset val="134"/>
      </rPr>
      <t>提水管</t>
    </r>
    <r>
      <rPr>
        <sz val="14"/>
        <rFont val="Times New Roman"/>
        <charset val="134"/>
      </rPr>
      <t>576</t>
    </r>
    <r>
      <rPr>
        <sz val="14"/>
        <rFont val="方正仿宋_GBK"/>
        <charset val="134"/>
      </rPr>
      <t>米，新建</t>
    </r>
    <r>
      <rPr>
        <sz val="14"/>
        <rFont val="Times New Roman"/>
        <charset val="134"/>
      </rPr>
      <t>DN325-DN80</t>
    </r>
    <r>
      <rPr>
        <sz val="14"/>
        <rFont val="方正仿宋_GBK"/>
        <charset val="134"/>
      </rPr>
      <t>管</t>
    </r>
    <r>
      <rPr>
        <sz val="14"/>
        <rFont val="Times New Roman"/>
        <charset val="134"/>
      </rPr>
      <t>18.05</t>
    </r>
    <r>
      <rPr>
        <sz val="14"/>
        <rFont val="方正仿宋_GBK"/>
        <charset val="134"/>
      </rPr>
      <t>千米</t>
    </r>
  </si>
  <si>
    <r>
      <rPr>
        <sz val="14"/>
        <rFont val="方正仿宋_GBK"/>
        <charset val="134"/>
      </rPr>
      <t>工程建设后，解决了全村</t>
    </r>
    <r>
      <rPr>
        <sz val="14"/>
        <rFont val="Times New Roman"/>
        <charset val="134"/>
      </rPr>
      <t>900</t>
    </r>
    <r>
      <rPr>
        <sz val="14"/>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</si>
  <si>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t>杨从发</t>
  </si>
  <si>
    <t>13988403147</t>
  </si>
  <si>
    <r>
      <rPr>
        <sz val="14"/>
        <rFont val="Times New Roman"/>
        <charset val="134"/>
      </rPr>
      <t>2026</t>
    </r>
    <r>
      <rPr>
        <sz val="14"/>
        <rFont val="方正仿宋_GBK"/>
        <charset val="134"/>
      </rPr>
      <t>年通海县马家湾村农业大棚建设项目</t>
    </r>
  </si>
  <si>
    <r>
      <rPr>
        <sz val="14"/>
        <rFont val="方正仿宋_GBK"/>
        <charset val="134"/>
      </rPr>
      <t>项目总占地</t>
    </r>
    <r>
      <rPr>
        <sz val="14"/>
        <rFont val="Times New Roman"/>
        <charset val="134"/>
      </rPr>
      <t>61</t>
    </r>
    <r>
      <rPr>
        <sz val="14"/>
        <rFont val="方正仿宋_GBK"/>
        <charset val="134"/>
      </rPr>
      <t>亩，总资金</t>
    </r>
    <r>
      <rPr>
        <sz val="14"/>
        <rFont val="Times New Roman"/>
        <charset val="134"/>
      </rPr>
      <t>280</t>
    </r>
    <r>
      <rPr>
        <sz val="14"/>
        <rFont val="方正仿宋_GBK"/>
        <charset val="134"/>
      </rPr>
      <t>万元，定位为</t>
    </r>
    <r>
      <rPr>
        <sz val="14"/>
        <rFont val="Times New Roman"/>
        <charset val="134"/>
      </rPr>
      <t>“</t>
    </r>
    <r>
      <rPr>
        <sz val="14"/>
        <rFont val="方正仿宋_GBK"/>
        <charset val="134"/>
      </rPr>
      <t>标准化、轻智能</t>
    </r>
    <r>
      <rPr>
        <sz val="14"/>
        <rFont val="Times New Roman"/>
        <charset val="134"/>
      </rPr>
      <t>”</t>
    </r>
    <r>
      <rPr>
        <sz val="14"/>
        <rFont val="方正仿宋_GBK"/>
        <charset val="134"/>
      </rPr>
      <t>农业种植基地，优先保障大棚主体结构安全与核心生产功能，兼顾后期运营便利性：</t>
    </r>
    <r>
      <rPr>
        <sz val="14"/>
        <rFont val="Times New Roman"/>
        <charset val="134"/>
      </rPr>
      <t xml:space="preserve">
</t>
    </r>
    <r>
      <rPr>
        <sz val="14"/>
        <rFont val="方正仿宋_GBK"/>
        <charset val="134"/>
      </rPr>
      <t>（一）土地整理工程</t>
    </r>
    <r>
      <rPr>
        <sz val="14"/>
        <rFont val="Times New Roman"/>
        <charset val="134"/>
      </rPr>
      <t>20</t>
    </r>
    <r>
      <rPr>
        <sz val="14"/>
        <rFont val="方正仿宋_GBK"/>
        <charset val="134"/>
      </rPr>
      <t>万元</t>
    </r>
    <r>
      <rPr>
        <sz val="14"/>
        <rFont val="Times New Roman"/>
        <charset val="134"/>
      </rPr>
      <t xml:space="preserve">
1.</t>
    </r>
    <r>
      <rPr>
        <sz val="14"/>
        <rFont val="方正仿宋_GBK"/>
        <charset val="134"/>
      </rPr>
      <t>场地平整：清理地块内杂草、碎石，平整高低差，确保大棚建设基础水平，（含人工、机械费）。</t>
    </r>
    <r>
      <rPr>
        <sz val="14"/>
        <rFont val="Times New Roman"/>
        <charset val="134"/>
      </rPr>
      <t xml:space="preserve">
2.</t>
    </r>
    <r>
      <rPr>
        <sz val="14"/>
        <rFont val="方正仿宋_GBK"/>
        <charset val="134"/>
      </rPr>
      <t>基础管网铺设：铺设灌溉主管道（</t>
    </r>
    <r>
      <rPr>
        <sz val="14"/>
        <rFont val="Times New Roman"/>
        <charset val="134"/>
      </rPr>
      <t>PE</t>
    </r>
    <r>
      <rPr>
        <sz val="14"/>
        <rFont val="方正仿宋_GBK"/>
        <charset val="134"/>
      </rPr>
      <t>材质）、排水暗沟，覆盖整个地块。</t>
    </r>
    <r>
      <rPr>
        <sz val="14"/>
        <rFont val="Times New Roman"/>
        <charset val="134"/>
      </rPr>
      <t xml:space="preserve">
</t>
    </r>
    <r>
      <rPr>
        <sz val="14"/>
        <rFont val="方正仿宋_GBK"/>
        <charset val="134"/>
      </rPr>
      <t>（二）大棚主体建设</t>
    </r>
    <r>
      <rPr>
        <sz val="14"/>
        <rFont val="Times New Roman"/>
        <charset val="134"/>
      </rPr>
      <t>200</t>
    </r>
    <r>
      <rPr>
        <sz val="14"/>
        <rFont val="方正仿宋_GBK"/>
        <charset val="134"/>
      </rPr>
      <t>万元</t>
    </r>
    <r>
      <rPr>
        <sz val="14"/>
        <rFont val="Times New Roman"/>
        <charset val="134"/>
      </rPr>
      <t xml:space="preserve">
1.</t>
    </r>
    <r>
      <rPr>
        <sz val="14"/>
        <rFont val="方正仿宋_GBK"/>
        <charset val="134"/>
      </rPr>
      <t>农业大棚</t>
    </r>
    <r>
      <rPr>
        <sz val="14"/>
        <rFont val="Times New Roman"/>
        <charset val="134"/>
      </rPr>
      <t>50</t>
    </r>
    <r>
      <rPr>
        <sz val="14"/>
        <rFont val="方正仿宋_GBK"/>
        <charset val="134"/>
      </rPr>
      <t>亩：单亩造价</t>
    </r>
    <r>
      <rPr>
        <sz val="14"/>
        <rFont val="Times New Roman"/>
        <charset val="134"/>
      </rPr>
      <t>4</t>
    </r>
    <r>
      <rPr>
        <sz val="14"/>
        <rFont val="方正仿宋_GBK"/>
        <charset val="134"/>
      </rPr>
      <t>万元，共</t>
    </r>
    <r>
      <rPr>
        <sz val="14"/>
        <rFont val="Times New Roman"/>
        <charset val="134"/>
      </rPr>
      <t>200</t>
    </r>
    <r>
      <rPr>
        <sz val="14"/>
        <rFont val="方正仿宋_GBK"/>
        <charset val="134"/>
      </rPr>
      <t>万元。</t>
    </r>
    <r>
      <rPr>
        <sz val="14"/>
        <rFont val="Times New Roman"/>
        <charset val="134"/>
      </rPr>
      <t xml:space="preserve">
</t>
    </r>
    <r>
      <rPr>
        <sz val="14"/>
        <rFont val="方正仿宋_GBK"/>
        <charset val="134"/>
      </rPr>
      <t>骨架：采用热镀锌钢管（抗腐蚀、使用寿命</t>
    </r>
    <r>
      <rPr>
        <sz val="14"/>
        <rFont val="Times New Roman"/>
        <charset val="134"/>
      </rPr>
      <t>15</t>
    </r>
    <r>
      <rPr>
        <sz val="14"/>
        <rFont val="方正仿宋_GBK"/>
        <charset val="134"/>
      </rPr>
      <t>年以上），覆盖材料</t>
    </r>
    <r>
      <rPr>
        <sz val="14"/>
        <rFont val="Times New Roman"/>
        <charset val="134"/>
      </rPr>
      <t>--</t>
    </r>
    <r>
      <rPr>
        <sz val="14"/>
        <rFont val="方正仿宋_GBK"/>
        <charset val="134"/>
      </rPr>
      <t>顶部用</t>
    </r>
    <r>
      <rPr>
        <sz val="14"/>
        <rFont val="Times New Roman"/>
        <charset val="134"/>
      </rPr>
      <t>PO</t>
    </r>
    <r>
      <rPr>
        <sz val="14"/>
        <rFont val="方正仿宋_GBK"/>
        <charset val="134"/>
      </rPr>
      <t>防滴膜（透光率</t>
    </r>
    <r>
      <rPr>
        <sz val="14"/>
        <rFont val="Times New Roman"/>
        <charset val="134"/>
      </rPr>
      <t>90%+</t>
    </r>
    <r>
      <rPr>
        <sz val="14"/>
        <rFont val="方正仿宋_GBK"/>
        <charset val="134"/>
      </rPr>
      <t>，耐老化），侧面用保温被（冬季保温），辅助结构</t>
    </r>
    <r>
      <rPr>
        <sz val="14"/>
        <rFont val="Times New Roman"/>
        <charset val="134"/>
      </rPr>
      <t>--</t>
    </r>
    <r>
      <rPr>
        <sz val="14"/>
        <rFont val="方正仿宋_GBK"/>
        <charset val="134"/>
      </rPr>
      <t>每栋配手动卷帘机、侧通风口（塑料薄膜</t>
    </r>
    <r>
      <rPr>
        <sz val="14"/>
        <rFont val="Times New Roman"/>
        <charset val="134"/>
      </rPr>
      <t>+</t>
    </r>
    <r>
      <rPr>
        <sz val="14"/>
        <rFont val="方正仿宋_GBK"/>
        <charset val="134"/>
      </rPr>
      <t>卡槽）。</t>
    </r>
    <r>
      <rPr>
        <sz val="14"/>
        <rFont val="Times New Roman"/>
        <charset val="134"/>
      </rPr>
      <t xml:space="preserve">
</t>
    </r>
    <r>
      <rPr>
        <sz val="14"/>
        <rFont val="方正仿宋_GBK"/>
        <charset val="134"/>
      </rPr>
      <t>（三）配套设备采购</t>
    </r>
    <r>
      <rPr>
        <sz val="14"/>
        <rFont val="Times New Roman"/>
        <charset val="134"/>
      </rPr>
      <t>55</t>
    </r>
    <r>
      <rPr>
        <sz val="14"/>
        <rFont val="方正仿宋_GBK"/>
        <charset val="134"/>
      </rPr>
      <t>万元</t>
    </r>
    <r>
      <rPr>
        <sz val="14"/>
        <rFont val="Times New Roman"/>
        <charset val="134"/>
      </rPr>
      <t xml:space="preserve">
1.</t>
    </r>
    <r>
      <rPr>
        <sz val="14"/>
        <rFont val="方正仿宋_GBK"/>
        <charset val="134"/>
      </rPr>
      <t>灌溉施肥系统：投入</t>
    </r>
    <r>
      <rPr>
        <sz val="14"/>
        <rFont val="Times New Roman"/>
        <charset val="134"/>
      </rPr>
      <t>40</t>
    </r>
    <r>
      <rPr>
        <sz val="14"/>
        <rFont val="方正仿宋_GBK"/>
        <charset val="134"/>
      </rPr>
      <t>万元。滴灌设备</t>
    </r>
    <r>
      <rPr>
        <sz val="14"/>
        <rFont val="Times New Roman"/>
        <charset val="134"/>
      </rPr>
      <t>--</t>
    </r>
    <r>
      <rPr>
        <sz val="14"/>
        <rFont val="方正仿宋_GBK"/>
        <charset val="134"/>
      </rPr>
      <t>每亩配滴灌带、过滤器、分水管；水肥一体机</t>
    </r>
    <r>
      <rPr>
        <sz val="14"/>
        <rFont val="Times New Roman"/>
        <charset val="134"/>
      </rPr>
      <t>--</t>
    </r>
    <r>
      <rPr>
        <sz val="14"/>
        <rFont val="方正仿宋_GBK"/>
        <charset val="134"/>
      </rPr>
      <t>采购</t>
    </r>
    <r>
      <rPr>
        <sz val="14"/>
        <rFont val="Times New Roman"/>
        <charset val="134"/>
      </rPr>
      <t>5</t>
    </r>
    <r>
      <rPr>
        <sz val="14"/>
        <rFont val="方正仿宋_GBK"/>
        <charset val="134"/>
      </rPr>
      <t>台（按</t>
    </r>
    <r>
      <rPr>
        <sz val="14"/>
        <rFont val="Times New Roman"/>
        <charset val="134"/>
      </rPr>
      <t>12</t>
    </r>
    <r>
      <rPr>
        <sz val="14"/>
        <rFont val="方正仿宋_GBK"/>
        <charset val="134"/>
      </rPr>
      <t>亩</t>
    </r>
    <r>
      <rPr>
        <sz val="14"/>
        <rFont val="Times New Roman"/>
        <charset val="134"/>
      </rPr>
      <t>/</t>
    </r>
    <r>
      <rPr>
        <sz val="14"/>
        <rFont val="方正仿宋_GBK"/>
        <charset val="134"/>
      </rPr>
      <t>台配置），精准控肥，减少浪费。</t>
    </r>
    <r>
      <rPr>
        <sz val="14"/>
        <rFont val="Times New Roman"/>
        <charset val="134"/>
      </rPr>
      <t xml:space="preserve">
2.</t>
    </r>
    <r>
      <rPr>
        <sz val="14"/>
        <rFont val="方正仿宋_GBK"/>
        <charset val="134"/>
      </rPr>
      <t>环境调控设备：投入</t>
    </r>
    <r>
      <rPr>
        <sz val="14"/>
        <rFont val="Times New Roman"/>
        <charset val="134"/>
      </rPr>
      <t>10</t>
    </r>
    <r>
      <rPr>
        <sz val="14"/>
        <rFont val="方正仿宋_GBK"/>
        <charset val="134"/>
      </rPr>
      <t>万元。温控设备</t>
    </r>
    <r>
      <rPr>
        <sz val="14"/>
        <rFont val="Times New Roman"/>
        <charset val="134"/>
      </rPr>
      <t>--</t>
    </r>
    <r>
      <rPr>
        <sz val="14"/>
        <rFont val="方正仿宋_GBK"/>
        <charset val="134"/>
      </rPr>
      <t>日光温室配风机（每栋</t>
    </r>
    <r>
      <rPr>
        <sz val="14"/>
        <rFont val="Times New Roman"/>
        <charset val="134"/>
      </rPr>
      <t>2</t>
    </r>
    <r>
      <rPr>
        <sz val="14"/>
        <rFont val="方正仿宋_GBK"/>
        <charset val="134"/>
      </rPr>
      <t>台）、湿帘（每栋</t>
    </r>
    <r>
      <rPr>
        <sz val="14"/>
        <rFont val="Times New Roman"/>
        <charset val="134"/>
      </rPr>
      <t>1</t>
    </r>
    <r>
      <rPr>
        <sz val="14"/>
        <rFont val="方正仿宋_GBK"/>
        <charset val="134"/>
      </rPr>
      <t>组），</t>
    </r>
    <r>
      <rPr>
        <sz val="14"/>
        <rFont val="Times New Roman"/>
        <charset val="134"/>
      </rPr>
      <t xml:space="preserve">
3.</t>
    </r>
    <r>
      <rPr>
        <sz val="14"/>
        <rFont val="方正仿宋_GBK"/>
        <charset val="134"/>
      </rPr>
      <t>辅助设备：投入</t>
    </r>
    <r>
      <rPr>
        <sz val="14"/>
        <rFont val="Times New Roman"/>
        <charset val="134"/>
      </rPr>
      <t>5</t>
    </r>
    <r>
      <rPr>
        <sz val="14"/>
        <rFont val="方正仿宋_GBK"/>
        <charset val="134"/>
      </rPr>
      <t>万元，含手动播种器（</t>
    </r>
    <r>
      <rPr>
        <sz val="14"/>
        <rFont val="Times New Roman"/>
        <charset val="134"/>
      </rPr>
      <t>10</t>
    </r>
    <r>
      <rPr>
        <sz val="14"/>
        <rFont val="方正仿宋_GBK"/>
        <charset val="134"/>
      </rPr>
      <t>台）、小型运输车（</t>
    </r>
    <r>
      <rPr>
        <sz val="14"/>
        <rFont val="Times New Roman"/>
        <charset val="134"/>
      </rPr>
      <t>2</t>
    </r>
    <r>
      <rPr>
        <sz val="14"/>
        <rFont val="方正仿宋_GBK"/>
        <charset val="134"/>
      </rPr>
      <t>辆）、农资存储架（</t>
    </r>
    <r>
      <rPr>
        <sz val="14"/>
        <rFont val="Times New Roman"/>
        <charset val="134"/>
      </rPr>
      <t>3</t>
    </r>
    <r>
      <rPr>
        <sz val="14"/>
        <rFont val="方正仿宋_GBK"/>
        <charset val="134"/>
      </rPr>
      <t>组）。</t>
    </r>
    <r>
      <rPr>
        <sz val="14"/>
        <rFont val="Times New Roman"/>
        <charset val="134"/>
      </rPr>
      <t xml:space="preserve">
</t>
    </r>
    <r>
      <rPr>
        <sz val="14"/>
        <rFont val="方正仿宋_GBK"/>
        <charset val="134"/>
      </rPr>
      <t>（四）其他费用</t>
    </r>
    <r>
      <rPr>
        <sz val="14"/>
        <rFont val="Times New Roman"/>
        <charset val="134"/>
      </rPr>
      <t>5</t>
    </r>
    <r>
      <rPr>
        <sz val="14"/>
        <rFont val="方正仿宋_GBK"/>
        <charset val="134"/>
      </rPr>
      <t>万元</t>
    </r>
    <r>
      <rPr>
        <sz val="14"/>
        <rFont val="Times New Roman"/>
        <charset val="134"/>
      </rPr>
      <t xml:space="preserve">
1.</t>
    </r>
    <r>
      <rPr>
        <sz val="14"/>
        <rFont val="方正仿宋_GBK"/>
        <charset val="134"/>
      </rPr>
      <t>设计与监理费：聘请专业团队做大棚布局设计、施工监理，确保合规性，投入</t>
    </r>
    <r>
      <rPr>
        <sz val="14"/>
        <rFont val="Times New Roman"/>
        <charset val="134"/>
      </rPr>
      <t>5</t>
    </r>
    <r>
      <rPr>
        <sz val="14"/>
        <rFont val="方正仿宋_GBK"/>
        <charset val="134"/>
      </rPr>
      <t>万元。</t>
    </r>
  </si>
  <si>
    <r>
      <rPr>
        <sz val="14"/>
        <rFont val="Times New Roman"/>
        <charset val="134"/>
      </rPr>
      <t>1.</t>
    </r>
    <r>
      <rPr>
        <sz val="14"/>
        <rFont val="方正仿宋_GBK"/>
        <charset val="134"/>
      </rPr>
      <t>源头控制农业面源污染：通过全面采用滴灌系统与水肥一体化设备，实现对水肥的精准控制与高效利用，最大限度减少化肥随大水漫灌渗入地下或形成地表径流，从源头上削减氮、磷等营养物质向杞麓湖的排放总量。</t>
    </r>
    <r>
      <rPr>
        <sz val="14"/>
        <rFont val="Times New Roman"/>
        <charset val="134"/>
      </rPr>
      <t xml:space="preserve">
2.</t>
    </r>
    <r>
      <rPr>
        <sz val="14"/>
        <rFont val="方正仿宋_GBK"/>
        <charset val="134"/>
      </rPr>
      <t>实现水资源集约高效利用：标准化的灌溉主管道（</t>
    </r>
    <r>
      <rPr>
        <sz val="14"/>
        <rFont val="Times New Roman"/>
        <charset val="134"/>
      </rPr>
      <t>PE</t>
    </r>
    <r>
      <rPr>
        <sz val="14"/>
        <rFont val="方正仿宋_GBK"/>
        <charset val="134"/>
      </rPr>
      <t>材质）与滴灌设施，配合科学的用水管理，将显著提高灌溉水利用效率，减少水资源浪费，降低对杞麓湖及周边水系的取水压力。</t>
    </r>
    <r>
      <rPr>
        <sz val="14"/>
        <rFont val="Times New Roman"/>
        <charset val="134"/>
      </rPr>
      <t xml:space="preserve">
3.</t>
    </r>
    <r>
      <rPr>
        <sz val="14"/>
        <rFont val="方正仿宋_GBK"/>
        <charset val="134"/>
      </rPr>
      <t>强化内部循环与污染阻截：项目建设的排水暗沟系统，能够有效收集并导流大棚内多余的灌溉尾水与雨水，避免无序漫流携带土壤中残留的肥料、农药直接进入外部环境，为后续可能的集中处理或安全回用创造条件，构筑起一道保护杞麓湖的田间</t>
    </r>
    <r>
      <rPr>
        <sz val="14"/>
        <rFont val="Times New Roman"/>
        <charset val="134"/>
      </rPr>
      <t>“</t>
    </r>
    <r>
      <rPr>
        <sz val="14"/>
        <rFont val="方正仿宋_GBK"/>
        <charset val="134"/>
      </rPr>
      <t>防线</t>
    </r>
    <r>
      <rPr>
        <sz val="14"/>
        <rFont val="Times New Roman"/>
        <charset val="134"/>
      </rPr>
      <t>”</t>
    </r>
    <r>
      <rPr>
        <sz val="14"/>
        <rFont val="方正仿宋_GBK"/>
        <charset val="134"/>
      </rPr>
      <t>。</t>
    </r>
    <r>
      <rPr>
        <sz val="14"/>
        <rFont val="Times New Roman"/>
        <charset val="134"/>
      </rPr>
      <t xml:space="preserve">
</t>
    </r>
    <r>
      <rPr>
        <sz val="14"/>
        <rFont val="方正仿宋_GBK"/>
        <charset val="134"/>
      </rPr>
      <t>通过以上措施，本项目旨在实现农业生产效益与生态环境保护的双赢，不仅提升当地农业现代化水平，更成为守护杞麓湖一泓清水的积极实践，为流域农业绿色可持续发展提供可复制的样板。</t>
    </r>
  </si>
  <si>
    <t>镇海村</t>
  </si>
  <si>
    <r>
      <rPr>
        <sz val="14"/>
        <rFont val="Times New Roman"/>
        <charset val="134"/>
      </rPr>
      <t>2026</t>
    </r>
    <r>
      <rPr>
        <sz val="14"/>
        <rFont val="方正仿宋_GBK"/>
        <charset val="134"/>
      </rPr>
      <t>年通海县杨广镇镇海村种植基地建设项目</t>
    </r>
  </si>
  <si>
    <r>
      <rPr>
        <sz val="14"/>
        <rFont val="方正仿宋_GBK"/>
        <charset val="134"/>
      </rPr>
      <t>在原鲜城商贸基础上新建大棚现代设施农业生态大棚</t>
    </r>
    <r>
      <rPr>
        <sz val="14"/>
        <rFont val="Times New Roman"/>
        <charset val="134"/>
      </rPr>
      <t>26</t>
    </r>
    <r>
      <rPr>
        <sz val="14"/>
        <rFont val="方正仿宋_GBK"/>
        <charset val="134"/>
      </rPr>
      <t>亩</t>
    </r>
  </si>
  <si>
    <t>杨开雄</t>
  </si>
  <si>
    <r>
      <rPr>
        <sz val="14"/>
        <rFont val="Times New Roman"/>
        <charset val="134"/>
      </rPr>
      <t>2026</t>
    </r>
    <r>
      <rPr>
        <sz val="14"/>
        <rFont val="方正仿宋_GBK"/>
        <charset val="134"/>
      </rPr>
      <t>年通海县秀山街道六一社区红龙潭农业种植基地建设项目</t>
    </r>
  </si>
  <si>
    <r>
      <rPr>
        <sz val="14"/>
        <rFont val="Times New Roman"/>
        <charset val="134"/>
      </rPr>
      <t>2026</t>
    </r>
    <r>
      <rPr>
        <sz val="14"/>
        <rFont val="方正仿宋_GBK"/>
        <charset val="134"/>
      </rPr>
      <t>年通海县秀山街道六一社区三四组机动田农业基地建设项目</t>
    </r>
  </si>
  <si>
    <r>
      <rPr>
        <sz val="14"/>
        <rFont val="方正仿宋_GBK"/>
        <charset val="134"/>
      </rPr>
      <t>在六一社区三组、四组机动田建设设施农业</t>
    </r>
    <r>
      <rPr>
        <sz val="14"/>
        <rFont val="Times New Roman"/>
        <charset val="134"/>
      </rPr>
      <t>40</t>
    </r>
    <r>
      <rPr>
        <sz val="14"/>
        <rFont val="方正仿宋_GBK"/>
        <charset val="134"/>
      </rPr>
      <t>亩，建设露地种植喷滴灌、水肥一体化设施等。</t>
    </r>
  </si>
  <si>
    <r>
      <rPr>
        <sz val="14"/>
        <rFont val="方正仿宋_GBK"/>
        <charset val="134"/>
      </rPr>
      <t>通过</t>
    </r>
    <r>
      <rPr>
        <sz val="14"/>
        <rFont val="Times New Roman"/>
        <charset val="134"/>
      </rPr>
      <t>2026</t>
    </r>
    <r>
      <rPr>
        <sz val="14"/>
        <rFont val="方正仿宋_GBK"/>
        <charset val="134"/>
      </rPr>
      <t>年通海县秀山街道六一社区三四组机动田农业基地建设项目的实施，发展壮大集体经济，增加村民收入，带动乡村旅游发展。</t>
    </r>
  </si>
  <si>
    <r>
      <rPr>
        <sz val="14"/>
        <rFont val="Times New Roman"/>
        <charset val="134"/>
      </rPr>
      <t>2026</t>
    </r>
    <r>
      <rPr>
        <sz val="14"/>
        <rFont val="方正仿宋_GBK"/>
        <charset val="134"/>
      </rPr>
      <t>年通海县秀山街道大树社区机动田农业基地建设项目</t>
    </r>
  </si>
  <si>
    <r>
      <rPr>
        <sz val="14"/>
        <rFont val="方正仿宋_GBK"/>
        <charset val="134"/>
      </rPr>
      <t>在大树社区村组机动田建设设施农业</t>
    </r>
    <r>
      <rPr>
        <sz val="14"/>
        <rFont val="Times New Roman"/>
        <charset val="134"/>
      </rPr>
      <t>30</t>
    </r>
    <r>
      <rPr>
        <sz val="14"/>
        <rFont val="方正仿宋_GBK"/>
        <charset val="134"/>
      </rPr>
      <t>亩，建设露地种植喷滴灌、水肥一体化设施等。</t>
    </r>
  </si>
  <si>
    <r>
      <rPr>
        <sz val="14"/>
        <rFont val="方正仿宋_GBK"/>
        <charset val="134"/>
      </rPr>
      <t>通过</t>
    </r>
    <r>
      <rPr>
        <sz val="14"/>
        <rFont val="Times New Roman"/>
        <charset val="134"/>
      </rPr>
      <t>2026</t>
    </r>
    <r>
      <rPr>
        <sz val="14"/>
        <rFont val="方正仿宋_GBK"/>
        <charset val="134"/>
      </rPr>
      <t>年通海县秀山街道大树社区机动田农业基地建设项目的实施，发展壮大集体经济，增加村民收入，带动乡村旅游发展。</t>
    </r>
  </si>
  <si>
    <t>十街村、六街村</t>
  </si>
  <si>
    <r>
      <rPr>
        <sz val="14"/>
        <rFont val="Times New Roman"/>
        <charset val="134"/>
      </rPr>
      <t>2026</t>
    </r>
    <r>
      <rPr>
        <sz val="14"/>
        <rFont val="方正仿宋_GBK"/>
        <charset val="134"/>
      </rPr>
      <t>年通海县四街镇十街村干海子、六街村水肥一体化建设项目</t>
    </r>
    <r>
      <rPr>
        <sz val="14"/>
        <rFont val="Times New Roman"/>
        <charset val="134"/>
      </rPr>
      <t xml:space="preserve"> </t>
    </r>
  </si>
  <si>
    <r>
      <rPr>
        <sz val="14"/>
        <rFont val="方正仿宋_GBK"/>
        <charset val="134"/>
      </rPr>
      <t>在四街镇十街村干海子建</t>
    </r>
    <r>
      <rPr>
        <sz val="14"/>
        <rFont val="Times New Roman"/>
        <charset val="134"/>
      </rPr>
      <t>500</t>
    </r>
    <r>
      <rPr>
        <sz val="14"/>
        <rFont val="方正仿宋_GBK"/>
        <charset val="134"/>
      </rPr>
      <t>亩、六街村后山</t>
    </r>
    <r>
      <rPr>
        <sz val="14"/>
        <rFont val="Times New Roman"/>
        <charset val="134"/>
      </rPr>
      <t>200</t>
    </r>
    <r>
      <rPr>
        <sz val="14"/>
        <rFont val="方正仿宋_GBK"/>
        <charset val="134"/>
      </rPr>
      <t>亩建设露地种植喷滴灌、水肥一体化设施、管网等。</t>
    </r>
  </si>
  <si>
    <t>通过项目的建设，推进四街镇农业基础提质增效，集成推推广农业水肥一体化灌溉、智能环控等技术，大幅提高设施优质种植覆盖率。</t>
  </si>
  <si>
    <r>
      <rPr>
        <sz val="14"/>
        <rFont val="Times New Roman"/>
        <charset val="134"/>
      </rPr>
      <t>2026</t>
    </r>
    <r>
      <rPr>
        <sz val="14"/>
        <rFont val="方正仿宋_GBK"/>
        <charset val="134"/>
      </rPr>
      <t>年通海县四街镇六街村农业种植设施提质改造项目</t>
    </r>
  </si>
  <si>
    <r>
      <rPr>
        <sz val="14"/>
        <rFont val="方正仿宋_GBK"/>
        <charset val="134"/>
      </rPr>
      <t>在四街镇六街村已安装喷滴灌设施的</t>
    </r>
    <r>
      <rPr>
        <sz val="14"/>
        <rFont val="Times New Roman"/>
        <charset val="134"/>
      </rPr>
      <t>400</t>
    </r>
    <r>
      <rPr>
        <sz val="14"/>
        <rFont val="方正仿宋_GBK"/>
        <charset val="134"/>
      </rPr>
      <t>亩区域，配套安装水肥一体机、组建水肥管网设施等</t>
    </r>
  </si>
  <si>
    <t>通过项目的建设，推进四街镇农业基础提质增效，提高种植效率，推广节水、节肥措施。</t>
  </si>
  <si>
    <t>四街镇大狮山</t>
  </si>
  <si>
    <r>
      <rPr>
        <sz val="14"/>
        <rFont val="Times New Roman"/>
        <charset val="134"/>
      </rPr>
      <t>2026</t>
    </r>
    <r>
      <rPr>
        <sz val="14"/>
        <rFont val="方正仿宋_GBK"/>
        <charset val="134"/>
      </rPr>
      <t>年通海县四街镇大狮山缘合果蔬专业合作社葡萄基地改造提升项目</t>
    </r>
  </si>
  <si>
    <r>
      <rPr>
        <sz val="14"/>
        <rFont val="方正仿宋_GBK"/>
        <charset val="134"/>
      </rPr>
      <t>建设</t>
    </r>
    <r>
      <rPr>
        <sz val="14"/>
        <rFont val="Times New Roman"/>
        <charset val="134"/>
      </rPr>
      <t>40</t>
    </r>
    <r>
      <rPr>
        <sz val="14"/>
        <rFont val="方正仿宋_GBK"/>
        <charset val="134"/>
      </rPr>
      <t>亩葡萄基地钢架大棚，保证雨季葡萄品质。</t>
    </r>
  </si>
  <si>
    <t>通过项目的建设，提升四街镇大西山葡萄种植技术，减少种植成本，提高集体收入。</t>
  </si>
  <si>
    <r>
      <rPr>
        <sz val="14"/>
        <rFont val="Times New Roman"/>
        <charset val="134"/>
      </rPr>
      <t>2026</t>
    </r>
    <r>
      <rPr>
        <sz val="14"/>
        <rFont val="方正仿宋_GBK"/>
        <charset val="134"/>
      </rPr>
      <t>年通海县高大乡五街村设施农业建设项目</t>
    </r>
  </si>
  <si>
    <r>
      <rPr>
        <sz val="14"/>
        <rFont val="方正仿宋_GBK"/>
        <charset val="134"/>
      </rPr>
      <t>建设</t>
    </r>
    <r>
      <rPr>
        <sz val="14"/>
        <rFont val="Times New Roman"/>
        <charset val="134"/>
      </rPr>
      <t>40</t>
    </r>
    <r>
      <rPr>
        <sz val="14"/>
        <rFont val="方正仿宋_GBK"/>
        <charset val="134"/>
      </rPr>
      <t>亩智能水肥一体化设施，含大棚、管网、水肥一体设备等。</t>
    </r>
  </si>
  <si>
    <t>通过项目实施，建设现代智能化种植大棚，改变传统种植模式，进一步调整种植结构，发展设施农业带动周边群众实现现代化种植，提升农产品品质，促进群众增收。</t>
  </si>
  <si>
    <t>是否符合符合规划、土地、环保要求</t>
  </si>
  <si>
    <t>市级行业部门审核意见</t>
  </si>
  <si>
    <t>修改意见/不同意入库原因</t>
  </si>
  <si>
    <r>
      <rPr>
        <sz val="11"/>
        <rFont val="方正仿宋_GBK"/>
        <charset val="134"/>
      </rPr>
      <t>小</t>
    </r>
    <r>
      <rPr>
        <sz val="11"/>
        <rFont val="Times New Roman"/>
        <charset val="134"/>
      </rPr>
      <t xml:space="preserve">  </t>
    </r>
    <r>
      <rPr>
        <sz val="11"/>
        <rFont val="方正仿宋_GBK"/>
        <charset val="134"/>
      </rPr>
      <t>计</t>
    </r>
  </si>
  <si>
    <t>红塔区</t>
  </si>
  <si>
    <r>
      <rPr>
        <sz val="12"/>
        <color rgb="FF000000"/>
        <rFont val="方正仿宋_GBK"/>
        <charset val="134"/>
      </rPr>
      <t>就业项目</t>
    </r>
    <r>
      <rPr>
        <sz val="12"/>
        <color rgb="FF000000"/>
        <rFont val="Times New Roman"/>
        <charset val="134"/>
      </rPr>
      <t>—</t>
    </r>
    <r>
      <rPr>
        <sz val="12"/>
        <color rgb="FF000000"/>
        <rFont val="方正仿宋_GBK"/>
        <charset val="134"/>
      </rPr>
      <t>交通费补助</t>
    </r>
  </si>
  <si>
    <t>脱贫人口跨省外出务工一次性外出务工交通补助</t>
  </si>
  <si>
    <r>
      <rPr>
        <sz val="10"/>
        <rFont val="Times New Roman"/>
        <charset val="134"/>
      </rPr>
      <t>2026</t>
    </r>
    <r>
      <rPr>
        <sz val="10"/>
        <rFont val="方正仿宋_GBK"/>
        <charset val="134"/>
      </rPr>
      <t>年脱贫劳动力（含监测对象）跨省务工一次性交通补助项目</t>
    </r>
  </si>
  <si>
    <r>
      <rPr>
        <sz val="10"/>
        <rFont val="Times New Roman"/>
        <charset val="134"/>
      </rPr>
      <t>2026</t>
    </r>
    <r>
      <rPr>
        <sz val="10"/>
        <rFont val="方正仿宋_GBK"/>
        <charset val="134"/>
      </rPr>
      <t>年</t>
    </r>
  </si>
  <si>
    <r>
      <rPr>
        <sz val="10"/>
        <rFont val="方正仿宋_GBK"/>
        <charset val="134"/>
      </rPr>
      <t>计划脱贫劳动力（含监测对象）跨省务工满三个月，可申报</t>
    </r>
    <r>
      <rPr>
        <sz val="10"/>
        <rFont val="Times New Roman"/>
        <charset val="134"/>
      </rPr>
      <t>1000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</si>
  <si>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红塔区人力资源社会保障局</t>
  </si>
  <si>
    <t>须立项。</t>
  </si>
  <si>
    <t>脱贫人口跨州市外出务工一次性外出务工交通补助</t>
  </si>
  <si>
    <r>
      <rPr>
        <sz val="10"/>
        <rFont val="Times New Roman"/>
        <charset val="134"/>
      </rPr>
      <t>2026</t>
    </r>
    <r>
      <rPr>
        <sz val="10"/>
        <rFont val="方正仿宋_GBK"/>
        <charset val="134"/>
      </rPr>
      <t>年脱贫劳动力（含监测对象）省内市外务工一次性交通补助项目</t>
    </r>
  </si>
  <si>
    <r>
      <rPr>
        <sz val="10"/>
        <rFont val="方正仿宋_GBK"/>
        <charset val="134"/>
      </rPr>
      <t>计划脱贫劳动力（含监测对象）跨州市务工满三个月，可申报</t>
    </r>
    <r>
      <rPr>
        <sz val="10"/>
        <rFont val="Times New Roman"/>
        <charset val="134"/>
      </rPr>
      <t>500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</si>
  <si>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红塔区农业农村局</t>
  </si>
  <si>
    <t>根据2026年乡村公益性岗位开发计划，区人社局、农业农村局统筹就业补助资金和衔接资金，决定是否立项。</t>
  </si>
  <si>
    <t>江川区</t>
  </si>
  <si>
    <t>原项目包括了跨省和跨州市外出务工交通补助，建议分开立项，此项为跨省外出务工交通补助。</t>
  </si>
  <si>
    <t>原项目包括了跨省和跨州市外出务工交通补助，建议分开立项，此项为跨州市外出务工交通补助。</t>
  </si>
  <si>
    <t>由县区统筹就业补助资金和衔接资金，决定是否立项。</t>
  </si>
  <si>
    <t>易门县</t>
  </si>
  <si>
    <t>峨山县</t>
  </si>
  <si>
    <t>就业项目-就业帮扶车间</t>
  </si>
  <si>
    <t>就业项目-技能培训</t>
  </si>
  <si>
    <t>实施脱贫劳动力“人人持证、技能致富”专项行动职业培训补贴</t>
  </si>
  <si>
    <t>元江县</t>
  </si>
  <si>
    <t>项目类型汇总表</t>
  </si>
  <si>
    <t>联农带农方式</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</si>
  <si>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</si>
  <si>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</si>
  <si>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</si>
  <si>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</si>
  <si>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</si>
  <si>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</si>
  <si>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吸纳农村劳动力稳定就业增收—股权合作</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</si>
  <si>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</si>
  <si>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</si>
  <si>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</si>
  <si>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</si>
  <si>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</si>
  <si>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</si>
  <si>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</si>
  <si>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</si>
  <si>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</si>
  <si>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</si>
  <si>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产业化联合体</t>
  </si>
  <si>
    <t>服务协作</t>
  </si>
  <si>
    <t>农村闲置宅基地（闲置农房）盘活利用</t>
  </si>
  <si>
    <t>农户（村集体）直接入股经营</t>
  </si>
  <si>
    <t>担保型联结</t>
  </si>
  <si>
    <t>“市场式”联结</t>
  </si>
  <si>
    <t>“托管式”联结</t>
  </si>
  <si>
    <t>其他</t>
  </si>
  <si>
    <t>红塔</t>
  </si>
  <si>
    <t>江川</t>
  </si>
  <si>
    <t>澄江</t>
  </si>
  <si>
    <t>易门</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</si>
</sst>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56">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11"/>
      <name val="方正仿宋_GBK"/>
      <charset val="134"/>
    </font>
    <font>
      <sz val="11"/>
      <name val="Times New Roman"/>
      <charset val="134"/>
    </font>
    <font>
      <sz val="10"/>
      <name val="方正仿宋_GBK"/>
      <charset val="134"/>
    </font>
    <font>
      <sz val="12"/>
      <name val="Times New Roman"/>
      <charset val="134"/>
    </font>
    <font>
      <sz val="12"/>
      <name val="方正仿宋_GBK"/>
      <charset val="134"/>
    </font>
    <font>
      <sz val="12"/>
      <color rgb="FF000000"/>
      <name val="方正仿宋_GBK"/>
      <charset val="134"/>
    </font>
    <font>
      <sz val="10"/>
      <name val="Times New Roman"/>
      <charset val="134"/>
    </font>
    <font>
      <sz val="12"/>
      <color theme="1"/>
      <name val="方正仿宋_GBK"/>
      <charset val="134"/>
    </font>
    <font>
      <sz val="11"/>
      <color rgb="FFFF0000"/>
      <name val="Times New Roman"/>
      <charset val="134"/>
    </font>
    <font>
      <sz val="10"/>
      <color rgb="FF000000"/>
      <name val="方正仿宋_GBK"/>
      <charset val="134"/>
    </font>
    <font>
      <sz val="10"/>
      <name val="宋体"/>
      <charset val="134"/>
    </font>
    <font>
      <sz val="9"/>
      <name val="Times New Roman"/>
      <charset val="134"/>
    </font>
    <font>
      <b/>
      <sz val="12"/>
      <name val="Times New Roman"/>
      <charset val="134"/>
    </font>
    <font>
      <b/>
      <sz val="14"/>
      <name val="Times New Roman"/>
      <charset val="134"/>
    </font>
    <font>
      <sz val="14"/>
      <name val="Times New Roman"/>
      <charset val="134"/>
    </font>
    <font>
      <sz val="9"/>
      <name val="方正仿宋_GBK"/>
      <charset val="134"/>
    </font>
    <font>
      <sz val="24"/>
      <name val="方正小标宋_GBK"/>
      <charset val="134"/>
    </font>
    <font>
      <sz val="24"/>
      <name val="Times New Roman"/>
      <charset val="134"/>
    </font>
    <font>
      <sz val="24"/>
      <name val="方正仿宋_GBK"/>
      <charset val="134"/>
    </font>
    <font>
      <b/>
      <sz val="12"/>
      <name val="方正仿宋_GBK"/>
      <charset val="134"/>
    </font>
    <font>
      <b/>
      <sz val="10"/>
      <name val="方正仿宋_GBK"/>
      <charset val="134"/>
    </font>
    <font>
      <b/>
      <sz val="14"/>
      <name val="方正仿宋_GBK"/>
      <charset val="134"/>
    </font>
    <font>
      <sz val="14"/>
      <name val="方正仿宋_GBK"/>
      <charset val="134"/>
    </font>
    <font>
      <sz val="24"/>
      <color rgb="FFFF0000"/>
      <name val="Times New Roman"/>
      <charset val="134"/>
    </font>
    <font>
      <b/>
      <sz val="12"/>
      <color rgb="FFFF0000"/>
      <name val="Times New Roman"/>
      <charset val="134"/>
    </font>
    <font>
      <b/>
      <sz val="14"/>
      <color rgb="FFFF0000"/>
      <name val="Times New Roman"/>
      <charset val="134"/>
    </font>
    <font>
      <sz val="14"/>
      <color theme="1"/>
      <name val="方正仿宋_GBK"/>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3">
    <fill>
      <patternFill patternType="none"/>
    </fill>
    <fill>
      <patternFill patternType="gray125"/>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7" applyNumberFormat="0" applyFill="0" applyAlignment="0" applyProtection="0">
      <alignment vertical="center"/>
    </xf>
    <xf numFmtId="0" fontId="42" fillId="0" borderId="7" applyNumberFormat="0" applyFill="0" applyAlignment="0" applyProtection="0">
      <alignment vertical="center"/>
    </xf>
    <xf numFmtId="0" fontId="43" fillId="0" borderId="8" applyNumberFormat="0" applyFill="0" applyAlignment="0" applyProtection="0">
      <alignment vertical="center"/>
    </xf>
    <xf numFmtId="0" fontId="43" fillId="0" borderId="0" applyNumberFormat="0" applyFill="0" applyBorder="0" applyAlignment="0" applyProtection="0">
      <alignment vertical="center"/>
    </xf>
    <xf numFmtId="0" fontId="44" fillId="4" borderId="9" applyNumberFormat="0" applyAlignment="0" applyProtection="0">
      <alignment vertical="center"/>
    </xf>
    <xf numFmtId="0" fontId="45" fillId="5" borderId="10" applyNumberFormat="0" applyAlignment="0" applyProtection="0">
      <alignment vertical="center"/>
    </xf>
    <xf numFmtId="0" fontId="46" fillId="5" borderId="9" applyNumberFormat="0" applyAlignment="0" applyProtection="0">
      <alignment vertical="center"/>
    </xf>
    <xf numFmtId="0" fontId="47" fillId="6" borderId="11" applyNumberFormat="0" applyAlignment="0" applyProtection="0">
      <alignment vertical="center"/>
    </xf>
    <xf numFmtId="0" fontId="48" fillId="0" borderId="12" applyNumberFormat="0" applyFill="0" applyAlignment="0" applyProtection="0">
      <alignment vertical="center"/>
    </xf>
    <xf numFmtId="0" fontId="49" fillId="0" borderId="13"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4" fillId="2"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cellStyleXfs>
  <cellXfs count="13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76" fontId="12"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lignment vertical="center"/>
    </xf>
    <xf numFmtId="0" fontId="15" fillId="0" borderId="1" xfId="0" applyFont="1" applyBorder="1" applyAlignment="1">
      <alignment vertical="center" wrapText="1"/>
    </xf>
    <xf numFmtId="176" fontId="8" fillId="0" borderId="1" xfId="0" applyNumberFormat="1" applyFont="1" applyBorder="1" applyAlignment="1">
      <alignment horizontal="left" vertical="center" wrapText="1"/>
    </xf>
    <xf numFmtId="177" fontId="8" fillId="0" borderId="1" xfId="0" applyNumberFormat="1" applyFont="1" applyBorder="1" applyAlignment="1">
      <alignment horizontal="center" vertical="center" wrapText="1"/>
    </xf>
    <xf numFmtId="177" fontId="16"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176" fontId="9"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178" fontId="14" fillId="0" borderId="1" xfId="0" applyNumberFormat="1" applyFont="1" applyBorder="1" applyAlignment="1">
      <alignment horizontal="center" vertical="center" wrapText="1"/>
    </xf>
    <xf numFmtId="178" fontId="10" fillId="0" borderId="1" xfId="0" applyNumberFormat="1" applyFont="1" applyBorder="1" applyAlignment="1">
      <alignment horizontal="left" vertical="center" wrapText="1"/>
    </xf>
    <xf numFmtId="177" fontId="10" fillId="0" borderId="1" xfId="0" applyNumberFormat="1" applyFont="1" applyBorder="1" applyAlignment="1">
      <alignment horizontal="left" vertical="center" wrapText="1"/>
    </xf>
    <xf numFmtId="179" fontId="9"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179" fontId="8" fillId="0" borderId="1" xfId="0" applyNumberFormat="1" applyFont="1" applyBorder="1" applyAlignment="1">
      <alignment horizontal="left" vertical="center" wrapText="1"/>
    </xf>
    <xf numFmtId="177" fontId="17"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49" fontId="14"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center" vertical="center"/>
    </xf>
    <xf numFmtId="176" fontId="14" fillId="0" borderId="1" xfId="0" applyNumberFormat="1" applyFont="1" applyBorder="1" applyAlignment="1">
      <alignment horizontal="center" vertical="center" wrapText="1"/>
    </xf>
    <xf numFmtId="176" fontId="12"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176" fontId="19" fillId="0" borderId="0" xfId="0" applyNumberFormat="1" applyFont="1" applyFill="1" applyAlignment="1">
      <alignment vertical="center" wrapText="1"/>
    </xf>
    <xf numFmtId="176" fontId="20" fillId="0" borderId="0" xfId="0" applyNumberFormat="1" applyFont="1" applyFill="1" applyAlignment="1">
      <alignment horizontal="left" vertical="center" wrapText="1"/>
    </xf>
    <xf numFmtId="176" fontId="21" fillId="0" borderId="0" xfId="0" applyNumberFormat="1" applyFont="1" applyFill="1" applyAlignment="1">
      <alignment horizontal="center" vertical="center" wrapText="1"/>
    </xf>
    <xf numFmtId="176" fontId="22" fillId="0" borderId="0" xfId="0" applyNumberFormat="1" applyFont="1" applyFill="1" applyAlignment="1">
      <alignment horizontal="center" vertical="center" wrapText="1"/>
    </xf>
    <xf numFmtId="0" fontId="14" fillId="0" borderId="0" xfId="0" applyFont="1" applyFill="1" applyAlignment="1">
      <alignment horizontal="center" vertical="center" wrapText="1"/>
    </xf>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176" fontId="19" fillId="0" borderId="0" xfId="0" applyNumberFormat="1" applyFont="1" applyFill="1" applyAlignment="1">
      <alignment horizontal="left" vertical="center" wrapText="1"/>
    </xf>
    <xf numFmtId="177" fontId="9" fillId="0" borderId="0" xfId="0" applyNumberFormat="1" applyFont="1" applyFill="1" applyAlignment="1">
      <alignment horizontal="center" vertical="center" wrapText="1"/>
    </xf>
    <xf numFmtId="177" fontId="16" fillId="0" borderId="0" xfId="0" applyNumberFormat="1" applyFont="1" applyFill="1" applyAlignment="1">
      <alignment horizontal="center" vertical="center" wrapText="1"/>
    </xf>
    <xf numFmtId="178" fontId="9" fillId="0" borderId="0" xfId="0" applyNumberFormat="1" applyFont="1" applyFill="1" applyAlignment="1">
      <alignment horizontal="center" vertical="center" wrapText="1"/>
    </xf>
    <xf numFmtId="176" fontId="23"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14" fillId="0" borderId="0" xfId="0" applyNumberFormat="1" applyFont="1" applyFill="1" applyAlignment="1">
      <alignment horizontal="center" vertical="center" wrapText="1"/>
    </xf>
    <xf numFmtId="0" fontId="11" fillId="0" borderId="0" xfId="0" applyFont="1" applyFill="1" applyAlignment="1">
      <alignment vertical="center" wrapText="1"/>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20" fillId="0" borderId="5" xfId="0" applyFont="1" applyFill="1" applyBorder="1">
      <alignment vertical="center"/>
    </xf>
    <xf numFmtId="0" fontId="27" fillId="0" borderId="5" xfId="0" applyFont="1" applyFill="1" applyBorder="1">
      <alignment vertical="center"/>
    </xf>
    <xf numFmtId="176" fontId="28" fillId="0" borderId="5" xfId="0" applyNumberFormat="1" applyFont="1" applyFill="1" applyBorder="1" applyAlignment="1">
      <alignment horizontal="center" vertical="center" wrapText="1"/>
    </xf>
    <xf numFmtId="176" fontId="20" fillId="0" borderId="5" xfId="0" applyNumberFormat="1" applyFont="1" applyFill="1" applyBorder="1" applyAlignment="1">
      <alignment horizontal="right" vertical="center" wrapText="1"/>
    </xf>
    <xf numFmtId="176" fontId="20" fillId="0" borderId="5" xfId="0" applyNumberFormat="1" applyFont="1" applyFill="1" applyBorder="1" applyAlignment="1">
      <alignment horizontal="left" vertical="center" wrapText="1"/>
    </xf>
    <xf numFmtId="176" fontId="20" fillId="0" borderId="5"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176" fontId="30" fillId="0" borderId="1" xfId="0" applyNumberFormat="1" applyFont="1" applyFill="1" applyBorder="1" applyAlignment="1">
      <alignment horizontal="center" vertical="center" wrapText="1"/>
    </xf>
    <xf numFmtId="0" fontId="25" fillId="0" borderId="0" xfId="0" applyFont="1" applyFill="1" applyAlignment="1">
      <alignment horizontal="left" vertical="center" wrapText="1"/>
    </xf>
    <xf numFmtId="177" fontId="25" fillId="0" borderId="0" xfId="0" applyNumberFormat="1" applyFont="1" applyFill="1" applyAlignment="1">
      <alignment horizontal="center" vertical="center" wrapText="1"/>
    </xf>
    <xf numFmtId="177" fontId="31" fillId="0" borderId="0" xfId="0" applyNumberFormat="1" applyFont="1" applyFill="1" applyAlignment="1">
      <alignment horizontal="center" vertical="center" wrapText="1"/>
    </xf>
    <xf numFmtId="178" fontId="25" fillId="0" borderId="0" xfId="0" applyNumberFormat="1" applyFont="1" applyFill="1" applyAlignment="1">
      <alignment horizontal="center" vertical="center" wrapText="1"/>
    </xf>
    <xf numFmtId="177" fontId="20" fillId="0" borderId="5" xfId="0" applyNumberFormat="1" applyFont="1" applyFill="1" applyBorder="1" applyAlignment="1">
      <alignment horizontal="center" vertical="center" wrapText="1"/>
    </xf>
    <xf numFmtId="177" fontId="32" fillId="0" borderId="5" xfId="0" applyNumberFormat="1" applyFont="1" applyFill="1" applyBorder="1" applyAlignment="1">
      <alignment horizontal="center" vertical="center" wrapText="1"/>
    </xf>
    <xf numFmtId="178" fontId="20" fillId="0" borderId="5" xfId="0" applyNumberFormat="1" applyFont="1" applyFill="1" applyBorder="1" applyAlignment="1">
      <alignment horizontal="center" vertical="center" wrapText="1"/>
    </xf>
    <xf numFmtId="176" fontId="29" fillId="0" borderId="1" xfId="0" applyNumberFormat="1" applyFont="1" applyFill="1" applyBorder="1" applyAlignment="1">
      <alignment horizontal="left" vertical="center" wrapText="1"/>
    </xf>
    <xf numFmtId="177" fontId="29" fillId="0" borderId="1" xfId="0" applyNumberFormat="1"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8" fontId="29"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left" vertical="center" wrapText="1"/>
    </xf>
    <xf numFmtId="178" fontId="22" fillId="0" borderId="1" xfId="0" applyNumberFormat="1" applyFont="1" applyFill="1" applyBorder="1" applyAlignment="1">
      <alignment horizontal="center" vertical="center" wrapText="1"/>
    </xf>
    <xf numFmtId="0" fontId="30"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177" fontId="30" fillId="0" borderId="1" xfId="0" applyNumberFormat="1" applyFont="1" applyFill="1" applyBorder="1" applyAlignment="1">
      <alignment horizontal="left" vertical="center" wrapText="1"/>
    </xf>
    <xf numFmtId="177" fontId="22" fillId="0" borderId="1" xfId="0" applyNumberFormat="1" applyFont="1" applyFill="1" applyBorder="1" applyAlignment="1">
      <alignment horizontal="left" vertical="center" wrapText="1"/>
    </xf>
    <xf numFmtId="176" fontId="30" fillId="0" borderId="1" xfId="0" applyNumberFormat="1" applyFont="1" applyFill="1" applyBorder="1" applyAlignment="1">
      <alignment horizontal="left" vertical="center" wrapText="1"/>
    </xf>
    <xf numFmtId="176" fontId="27" fillId="0" borderId="5" xfId="0" applyNumberFormat="1" applyFont="1" applyFill="1" applyBorder="1" applyAlignment="1">
      <alignment horizontal="left" vertical="center" wrapText="1"/>
    </xf>
    <xf numFmtId="0" fontId="20" fillId="0" borderId="5" xfId="0" applyFont="1" applyFill="1" applyBorder="1" applyAlignment="1">
      <alignment horizontal="left" vertical="center" wrapText="1"/>
    </xf>
    <xf numFmtId="179" fontId="21" fillId="0" borderId="1" xfId="0" applyNumberFormat="1" applyFont="1" applyFill="1" applyBorder="1" applyAlignment="1">
      <alignment horizontal="left" vertical="center" wrapText="1"/>
    </xf>
    <xf numFmtId="179" fontId="29" fillId="0" borderId="1"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0" fontId="34" fillId="0" borderId="1" xfId="0" applyFont="1" applyFill="1" applyBorder="1" applyAlignment="1">
      <alignment vertical="center" wrapText="1"/>
    </xf>
    <xf numFmtId="0" fontId="30" fillId="0" borderId="1" xfId="0" applyFont="1" applyFill="1" applyBorder="1" applyAlignment="1">
      <alignment vertical="center" wrapText="1"/>
    </xf>
    <xf numFmtId="0" fontId="30" fillId="0" borderId="1" xfId="0" applyFont="1" applyFill="1" applyBorder="1" applyAlignment="1">
      <alignment horizontal="center" vertical="center"/>
    </xf>
    <xf numFmtId="179" fontId="30" fillId="0" borderId="1" xfId="0" applyNumberFormat="1" applyFont="1" applyFill="1" applyBorder="1" applyAlignment="1">
      <alignment horizontal="center" vertical="center" wrapText="1"/>
    </xf>
    <xf numFmtId="0" fontId="25" fillId="0" borderId="0" xfId="0" applyNumberFormat="1" applyFont="1" applyFill="1" applyAlignment="1">
      <alignment horizontal="center" vertical="center" wrapText="1"/>
    </xf>
    <xf numFmtId="0" fontId="20" fillId="0" borderId="5" xfId="0" applyNumberFormat="1" applyFont="1" applyFill="1" applyBorder="1">
      <alignment vertical="center"/>
    </xf>
    <xf numFmtId="0" fontId="29" fillId="0" borderId="1"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3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3.xml"/><Relationship Id="rId2" Type="http://schemas.openxmlformats.org/officeDocument/2006/relationships/worksheet" Target="worksheets/sheet2.xml"/><Relationship Id="rId19" Type="http://schemas.openxmlformats.org/officeDocument/2006/relationships/externalLink" Target="externalLinks/externalLink12.xml"/><Relationship Id="rId18" Type="http://schemas.openxmlformats.org/officeDocument/2006/relationships/externalLink" Target="externalLinks/externalLink11.xml"/><Relationship Id="rId17" Type="http://schemas.openxmlformats.org/officeDocument/2006/relationships/externalLink" Target="externalLinks/externalLink10.xml"/><Relationship Id="rId16" Type="http://schemas.openxmlformats.org/officeDocument/2006/relationships/externalLink" Target="externalLinks/externalLink9.xml"/><Relationship Id="rId15" Type="http://schemas.openxmlformats.org/officeDocument/2006/relationships/externalLink" Target="externalLinks/externalLink8.xml"/><Relationship Id="rId14" Type="http://schemas.openxmlformats.org/officeDocument/2006/relationships/externalLink" Target="externalLinks/externalLink7.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84</xdr:row>
      <xdr:rowOff>0</xdr:rowOff>
    </xdr:from>
    <xdr:to>
      <xdr:col>6</xdr:col>
      <xdr:colOff>189865</xdr:colOff>
      <xdr:row>84</xdr:row>
      <xdr:rowOff>142875</xdr:rowOff>
    </xdr:to>
    <xdr:pic>
      <xdr:nvPicPr>
        <xdr:cNvPr id="2" name="Picture 1" hidden="1"/>
        <xdr:cNvPicPr>
          <a:picLocks noGrp="1" noChangeAspect="1"/>
        </xdr:cNvPicPr>
      </xdr:nvPicPr>
      <xdr:blipFill>
        <a:blip r:embed="rId1" cstate="print"/>
        <a:stretch>
          <a:fillRect/>
        </a:stretch>
      </xdr:blipFill>
      <xdr:spPr>
        <a:xfrm>
          <a:off x="5643245" y="120789700"/>
          <a:ext cx="189865" cy="142875"/>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133350</xdr:rowOff>
    </xdr:to>
    <xdr:pic>
      <xdr:nvPicPr>
        <xdr:cNvPr id="3" name="Picture 3" hidden="1"/>
        <xdr:cNvPicPr>
          <a:picLocks noGrp="1" noChangeAspect="1"/>
        </xdr:cNvPicPr>
      </xdr:nvPicPr>
      <xdr:blipFill>
        <a:blip r:embed="rId1" cstate="print"/>
        <a:stretch>
          <a:fillRect/>
        </a:stretch>
      </xdr:blipFill>
      <xdr:spPr>
        <a:xfrm>
          <a:off x="5643245" y="120789700"/>
          <a:ext cx="189865" cy="133350"/>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142875</xdr:rowOff>
    </xdr:to>
    <xdr:pic>
      <xdr:nvPicPr>
        <xdr:cNvPr id="4" name="Picture 1" hidden="1"/>
        <xdr:cNvPicPr>
          <a:picLocks noChangeAspect="1"/>
        </xdr:cNvPicPr>
      </xdr:nvPicPr>
      <xdr:blipFill>
        <a:blip r:embed="rId1" cstate="print"/>
        <a:stretch>
          <a:fillRect/>
        </a:stretch>
      </xdr:blipFill>
      <xdr:spPr>
        <a:xfrm>
          <a:off x="5643245" y="120789700"/>
          <a:ext cx="189865" cy="142875"/>
        </a:xfrm>
        <a:prstGeom prst="rect">
          <a:avLst/>
        </a:prstGeom>
        <a:noFill/>
        <a:ln w="9525" cap="flat" cmpd="sng">
          <a:noFill/>
          <a:prstDash val="solid"/>
          <a:round/>
        </a:ln>
      </xdr:spPr>
    </xdr:pic>
    <xdr:clientData/>
  </xdr:twoCellAnchor>
  <xdr:twoCellAnchor editAs="oneCell">
    <xdr:from>
      <xdr:col>6</xdr:col>
      <xdr:colOff>0</xdr:colOff>
      <xdr:row>84</xdr:row>
      <xdr:rowOff>0</xdr:rowOff>
    </xdr:from>
    <xdr:to>
      <xdr:col>6</xdr:col>
      <xdr:colOff>189865</xdr:colOff>
      <xdr:row>84</xdr:row>
      <xdr:rowOff>133350</xdr:rowOff>
    </xdr:to>
    <xdr:pic>
      <xdr:nvPicPr>
        <xdr:cNvPr id="5" name="Picture 3" hidden="1"/>
        <xdr:cNvPicPr>
          <a:picLocks noChangeAspect="1"/>
        </xdr:cNvPicPr>
      </xdr:nvPicPr>
      <xdr:blipFill>
        <a:blip r:embed="rId1" cstate="print"/>
        <a:stretch>
          <a:fillRect/>
        </a:stretch>
      </xdr:blipFill>
      <xdr:spPr>
        <a:xfrm>
          <a:off x="5643245" y="120789700"/>
          <a:ext cx="189865" cy="133350"/>
        </a:xfrm>
        <a:prstGeom prst="rect">
          <a:avLst/>
        </a:prstGeom>
        <a:noFill/>
        <a:ln w="9525" cap="flat" cmpd="sng">
          <a:noFill/>
          <a:prstDash val="solid"/>
          <a:round/>
        </a:ln>
      </xdr:spPr>
    </xdr:pic>
    <xdr:clientData/>
  </xdr:twoCellAnchor>
  <xdr:oneCellAnchor>
    <xdr:from>
      <xdr:col>5</xdr:col>
      <xdr:colOff>552450</xdr:colOff>
      <xdr:row>84</xdr:row>
      <xdr:rowOff>0</xdr:rowOff>
    </xdr:from>
    <xdr:ext cx="628650" cy="626745"/>
    <xdr:pic>
      <xdr:nvPicPr>
        <xdr:cNvPr id="6" name="3" descr="3" hidden="1"/>
        <xdr:cNvPicPr/>
      </xdr:nvPicPr>
      <xdr:blipFill>
        <a:blip r:embed="rId2" cstate="print"/>
        <a:srcRect/>
        <a:stretch>
          <a:fillRect/>
        </a:stretch>
      </xdr:blipFill>
      <xdr:spPr>
        <a:xfrm>
          <a:off x="4083050" y="120789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7" name="3" descr="3" hidden="1"/>
        <xdr:cNvPicPr/>
      </xdr:nvPicPr>
      <xdr:blipFill>
        <a:blip r:embed="rId2" cstate="print"/>
        <a:srcRect/>
        <a:stretch>
          <a:fillRect/>
        </a:stretch>
      </xdr:blipFill>
      <xdr:spPr>
        <a:xfrm>
          <a:off x="4071620" y="120789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8" name="3" descr="3" hidden="1"/>
        <xdr:cNvPicPr/>
      </xdr:nvPicPr>
      <xdr:blipFill>
        <a:blip r:embed="rId2" cstate="print"/>
        <a:srcRect/>
        <a:stretch>
          <a:fillRect/>
        </a:stretch>
      </xdr:blipFill>
      <xdr:spPr>
        <a:xfrm>
          <a:off x="4083050" y="120789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9" name="3" descr="3" hidden="1"/>
        <xdr:cNvPicPr/>
      </xdr:nvPicPr>
      <xdr:blipFill>
        <a:blip r:embed="rId2" cstate="print"/>
        <a:srcRect/>
        <a:stretch>
          <a:fillRect/>
        </a:stretch>
      </xdr:blipFill>
      <xdr:spPr>
        <a:xfrm>
          <a:off x="4071620" y="120789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10" name="3" descr="3" hidden="1"/>
        <xdr:cNvPicPr/>
      </xdr:nvPicPr>
      <xdr:blipFill>
        <a:blip r:embed="rId2" cstate="print"/>
        <a:srcRect/>
        <a:stretch>
          <a:fillRect/>
        </a:stretch>
      </xdr:blipFill>
      <xdr:spPr>
        <a:xfrm>
          <a:off x="4083050" y="120789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11" name="Picture 1" descr="5319867561607587558980.png" hidden="1"/>
        <xdr:cNvPicPr>
          <a:picLocks noChangeAspect="1"/>
        </xdr:cNvPicPr>
      </xdr:nvPicPr>
      <xdr:blipFill>
        <a:blip r:embed="rId1"/>
        <a:stretch>
          <a:fillRect/>
        </a:stretch>
      </xdr:blipFill>
      <xdr:spPr>
        <a:xfrm>
          <a:off x="3530600" y="120789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12" name="Picture 3" descr="5319867561607587558980.png" hidden="1"/>
        <xdr:cNvPicPr>
          <a:picLocks noChangeAspect="1"/>
        </xdr:cNvPicPr>
      </xdr:nvPicPr>
      <xdr:blipFill>
        <a:blip r:embed="rId1"/>
        <a:stretch>
          <a:fillRect/>
        </a:stretch>
      </xdr:blipFill>
      <xdr:spPr>
        <a:xfrm>
          <a:off x="3530600" y="120789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13" name="2" descr="2" hidden="1"/>
        <xdr:cNvPicPr/>
      </xdr:nvPicPr>
      <xdr:blipFill>
        <a:blip r:embed="rId3" cstate="print"/>
        <a:srcRect/>
        <a:stretch>
          <a:fillRect/>
        </a:stretch>
      </xdr:blipFill>
      <xdr:spPr>
        <a:xfrm>
          <a:off x="3978275" y="120789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14" name="4" descr="4" hidden="1"/>
        <xdr:cNvPicPr/>
      </xdr:nvPicPr>
      <xdr:blipFill>
        <a:blip r:embed="rId4" cstate="print"/>
        <a:srcRect/>
        <a:stretch>
          <a:fillRect/>
        </a:stretch>
      </xdr:blipFill>
      <xdr:spPr>
        <a:xfrm>
          <a:off x="3921125" y="120789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19" name="3" descr="3" hidden="1"/>
        <xdr:cNvPicPr/>
      </xdr:nvPicPr>
      <xdr:blipFill>
        <a:blip r:embed="rId2" cstate="print"/>
        <a:srcRect/>
        <a:stretch>
          <a:fillRect/>
        </a:stretch>
      </xdr:blipFill>
      <xdr:spPr>
        <a:xfrm>
          <a:off x="4083050" y="120789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20" name="5" descr="5" hidden="1"/>
        <xdr:cNvPicPr/>
      </xdr:nvPicPr>
      <xdr:blipFill>
        <a:blip r:embed="rId3" cstate="print"/>
        <a:srcRect/>
        <a:stretch>
          <a:fillRect/>
        </a:stretch>
      </xdr:blipFill>
      <xdr:spPr>
        <a:xfrm>
          <a:off x="4071620" y="120789700"/>
          <a:ext cx="523875" cy="462915"/>
        </a:xfrm>
        <a:prstGeom prst="rect">
          <a:avLst/>
        </a:prstGeom>
        <a:noFill/>
      </xdr:spPr>
    </xdr:pic>
    <xdr:clientData/>
  </xdr:oneCellAnchor>
  <xdr:oneCellAnchor>
    <xdr:from>
      <xdr:col>5</xdr:col>
      <xdr:colOff>552450</xdr:colOff>
      <xdr:row>84</xdr:row>
      <xdr:rowOff>0</xdr:rowOff>
    </xdr:from>
    <xdr:ext cx="628650" cy="626745"/>
    <xdr:pic>
      <xdr:nvPicPr>
        <xdr:cNvPr id="21" name="3" descr="3" hidden="1"/>
        <xdr:cNvPicPr/>
      </xdr:nvPicPr>
      <xdr:blipFill>
        <a:blip r:embed="rId2" cstate="print"/>
        <a:srcRect/>
        <a:stretch>
          <a:fillRect/>
        </a:stretch>
      </xdr:blipFill>
      <xdr:spPr>
        <a:xfrm>
          <a:off x="4083050" y="120789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22" name="3" descr="3" hidden="1"/>
        <xdr:cNvPicPr/>
      </xdr:nvPicPr>
      <xdr:blipFill>
        <a:blip r:embed="rId2" cstate="print"/>
        <a:srcRect/>
        <a:stretch>
          <a:fillRect/>
        </a:stretch>
      </xdr:blipFill>
      <xdr:spPr>
        <a:xfrm>
          <a:off x="4071620" y="120789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23" name="3" descr="3" hidden="1"/>
        <xdr:cNvPicPr/>
      </xdr:nvPicPr>
      <xdr:blipFill>
        <a:blip r:embed="rId2" cstate="print"/>
        <a:srcRect/>
        <a:stretch>
          <a:fillRect/>
        </a:stretch>
      </xdr:blipFill>
      <xdr:spPr>
        <a:xfrm>
          <a:off x="4083050" y="120789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24" name="3" descr="3" hidden="1"/>
        <xdr:cNvPicPr/>
      </xdr:nvPicPr>
      <xdr:blipFill>
        <a:blip r:embed="rId2" cstate="print"/>
        <a:srcRect/>
        <a:stretch>
          <a:fillRect/>
        </a:stretch>
      </xdr:blipFill>
      <xdr:spPr>
        <a:xfrm>
          <a:off x="4071620" y="120789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25" name="3" descr="3" hidden="1"/>
        <xdr:cNvPicPr/>
      </xdr:nvPicPr>
      <xdr:blipFill>
        <a:blip r:embed="rId2" cstate="print"/>
        <a:srcRect/>
        <a:stretch>
          <a:fillRect/>
        </a:stretch>
      </xdr:blipFill>
      <xdr:spPr>
        <a:xfrm>
          <a:off x="4083050" y="120789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26" name="Picture 1" descr="5319867561607587558980.png" hidden="1"/>
        <xdr:cNvPicPr>
          <a:picLocks noChangeAspect="1"/>
        </xdr:cNvPicPr>
      </xdr:nvPicPr>
      <xdr:blipFill>
        <a:blip r:embed="rId1"/>
        <a:stretch>
          <a:fillRect/>
        </a:stretch>
      </xdr:blipFill>
      <xdr:spPr>
        <a:xfrm>
          <a:off x="3530600" y="120789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27" name="Picture 3" descr="5319867561607587558980.png" hidden="1"/>
        <xdr:cNvPicPr>
          <a:picLocks noChangeAspect="1"/>
        </xdr:cNvPicPr>
      </xdr:nvPicPr>
      <xdr:blipFill>
        <a:blip r:embed="rId1"/>
        <a:stretch>
          <a:fillRect/>
        </a:stretch>
      </xdr:blipFill>
      <xdr:spPr>
        <a:xfrm>
          <a:off x="3530600" y="120789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28" name="2" descr="2" hidden="1"/>
        <xdr:cNvPicPr/>
      </xdr:nvPicPr>
      <xdr:blipFill>
        <a:blip r:embed="rId3" cstate="print"/>
        <a:srcRect/>
        <a:stretch>
          <a:fillRect/>
        </a:stretch>
      </xdr:blipFill>
      <xdr:spPr>
        <a:xfrm>
          <a:off x="3978275" y="120789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29" name="4" descr="4" hidden="1"/>
        <xdr:cNvPicPr/>
      </xdr:nvPicPr>
      <xdr:blipFill>
        <a:blip r:embed="rId4" cstate="print"/>
        <a:srcRect/>
        <a:stretch>
          <a:fillRect/>
        </a:stretch>
      </xdr:blipFill>
      <xdr:spPr>
        <a:xfrm>
          <a:off x="3921125" y="120789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34" name="3" descr="3" hidden="1"/>
        <xdr:cNvPicPr/>
      </xdr:nvPicPr>
      <xdr:blipFill>
        <a:blip r:embed="rId2" cstate="print"/>
        <a:srcRect/>
        <a:stretch>
          <a:fillRect/>
        </a:stretch>
      </xdr:blipFill>
      <xdr:spPr>
        <a:xfrm>
          <a:off x="4083050" y="120789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35" name="5" descr="5" hidden="1"/>
        <xdr:cNvPicPr/>
      </xdr:nvPicPr>
      <xdr:blipFill>
        <a:blip r:embed="rId3" cstate="print"/>
        <a:srcRect/>
        <a:stretch>
          <a:fillRect/>
        </a:stretch>
      </xdr:blipFill>
      <xdr:spPr>
        <a:xfrm>
          <a:off x="4071620" y="120789700"/>
          <a:ext cx="523875" cy="462915"/>
        </a:xfrm>
        <a:prstGeom prst="rect">
          <a:avLst/>
        </a:prstGeom>
        <a:noFill/>
      </xdr:spPr>
    </xdr:pic>
    <xdr:clientData/>
  </xdr:oneCellAnchor>
  <xdr:oneCellAnchor>
    <xdr:from>
      <xdr:col>5</xdr:col>
      <xdr:colOff>552450</xdr:colOff>
      <xdr:row>84</xdr:row>
      <xdr:rowOff>0</xdr:rowOff>
    </xdr:from>
    <xdr:ext cx="628650" cy="626745"/>
    <xdr:pic>
      <xdr:nvPicPr>
        <xdr:cNvPr id="36" name="3" descr="3" hidden="1"/>
        <xdr:cNvPicPr/>
      </xdr:nvPicPr>
      <xdr:blipFill>
        <a:blip r:embed="rId2" cstate="print"/>
        <a:srcRect/>
        <a:stretch>
          <a:fillRect/>
        </a:stretch>
      </xdr:blipFill>
      <xdr:spPr>
        <a:xfrm>
          <a:off x="4083050" y="120789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37" name="3" descr="3" hidden="1"/>
        <xdr:cNvPicPr/>
      </xdr:nvPicPr>
      <xdr:blipFill>
        <a:blip r:embed="rId2" cstate="print"/>
        <a:srcRect/>
        <a:stretch>
          <a:fillRect/>
        </a:stretch>
      </xdr:blipFill>
      <xdr:spPr>
        <a:xfrm>
          <a:off x="4071620" y="120789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38" name="3" descr="3" hidden="1"/>
        <xdr:cNvPicPr/>
      </xdr:nvPicPr>
      <xdr:blipFill>
        <a:blip r:embed="rId2" cstate="print"/>
        <a:srcRect/>
        <a:stretch>
          <a:fillRect/>
        </a:stretch>
      </xdr:blipFill>
      <xdr:spPr>
        <a:xfrm>
          <a:off x="4083050" y="120789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39" name="3" descr="3" hidden="1"/>
        <xdr:cNvPicPr/>
      </xdr:nvPicPr>
      <xdr:blipFill>
        <a:blip r:embed="rId2" cstate="print"/>
        <a:srcRect/>
        <a:stretch>
          <a:fillRect/>
        </a:stretch>
      </xdr:blipFill>
      <xdr:spPr>
        <a:xfrm>
          <a:off x="4071620" y="120789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40" name="3" descr="3" hidden="1"/>
        <xdr:cNvPicPr/>
      </xdr:nvPicPr>
      <xdr:blipFill>
        <a:blip r:embed="rId2" cstate="print"/>
        <a:srcRect/>
        <a:stretch>
          <a:fillRect/>
        </a:stretch>
      </xdr:blipFill>
      <xdr:spPr>
        <a:xfrm>
          <a:off x="4083050" y="120789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41" name="Picture 1" descr="5319867561607587558980.png" hidden="1"/>
        <xdr:cNvPicPr>
          <a:picLocks noChangeAspect="1"/>
        </xdr:cNvPicPr>
      </xdr:nvPicPr>
      <xdr:blipFill>
        <a:blip r:embed="rId1"/>
        <a:stretch>
          <a:fillRect/>
        </a:stretch>
      </xdr:blipFill>
      <xdr:spPr>
        <a:xfrm>
          <a:off x="3530600" y="120789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42" name="Picture 3" descr="5319867561607587558980.png" hidden="1"/>
        <xdr:cNvPicPr>
          <a:picLocks noChangeAspect="1"/>
        </xdr:cNvPicPr>
      </xdr:nvPicPr>
      <xdr:blipFill>
        <a:blip r:embed="rId1"/>
        <a:stretch>
          <a:fillRect/>
        </a:stretch>
      </xdr:blipFill>
      <xdr:spPr>
        <a:xfrm>
          <a:off x="3530600" y="120789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43" name="2" descr="2" hidden="1"/>
        <xdr:cNvPicPr/>
      </xdr:nvPicPr>
      <xdr:blipFill>
        <a:blip r:embed="rId3" cstate="print"/>
        <a:srcRect/>
        <a:stretch>
          <a:fillRect/>
        </a:stretch>
      </xdr:blipFill>
      <xdr:spPr>
        <a:xfrm>
          <a:off x="3978275" y="120789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44" name="4" descr="4" hidden="1"/>
        <xdr:cNvPicPr/>
      </xdr:nvPicPr>
      <xdr:blipFill>
        <a:blip r:embed="rId4" cstate="print"/>
        <a:srcRect/>
        <a:stretch>
          <a:fillRect/>
        </a:stretch>
      </xdr:blipFill>
      <xdr:spPr>
        <a:xfrm>
          <a:off x="3921125" y="120789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49" name="3" descr="3" hidden="1"/>
        <xdr:cNvPicPr/>
      </xdr:nvPicPr>
      <xdr:blipFill>
        <a:blip r:embed="rId2" cstate="print"/>
        <a:srcRect/>
        <a:stretch>
          <a:fillRect/>
        </a:stretch>
      </xdr:blipFill>
      <xdr:spPr>
        <a:xfrm>
          <a:off x="4083050" y="120789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50" name="5" descr="5" hidden="1"/>
        <xdr:cNvPicPr/>
      </xdr:nvPicPr>
      <xdr:blipFill>
        <a:blip r:embed="rId3" cstate="print"/>
        <a:srcRect/>
        <a:stretch>
          <a:fillRect/>
        </a:stretch>
      </xdr:blipFill>
      <xdr:spPr>
        <a:xfrm>
          <a:off x="4071620" y="120789700"/>
          <a:ext cx="523875" cy="462915"/>
        </a:xfrm>
        <a:prstGeom prst="rect">
          <a:avLst/>
        </a:prstGeom>
        <a:noFill/>
      </xdr:spPr>
    </xdr:pic>
    <xdr:clientData/>
  </xdr:oneCellAnchor>
  <xdr:twoCellAnchor editAs="oneCell">
    <xdr:from>
      <xdr:col>6</xdr:col>
      <xdr:colOff>0</xdr:colOff>
      <xdr:row>84</xdr:row>
      <xdr:rowOff>0</xdr:rowOff>
    </xdr:from>
    <xdr:to>
      <xdr:col>6</xdr:col>
      <xdr:colOff>189230</xdr:colOff>
      <xdr:row>84</xdr:row>
      <xdr:rowOff>142240</xdr:rowOff>
    </xdr:to>
    <xdr:pic>
      <xdr:nvPicPr>
        <xdr:cNvPr id="51" name="Picture 1" hidden="1"/>
        <xdr:cNvPicPr>
          <a:picLocks noGrp="1" noChangeAspect="1"/>
        </xdr:cNvPicPr>
      </xdr:nvPicPr>
      <xdr:blipFill>
        <a:blip r:embed="rId1" cstate="print"/>
        <a:stretch>
          <a:fillRect/>
        </a:stretch>
      </xdr:blipFill>
      <xdr:spPr>
        <a:xfrm>
          <a:off x="5643245" y="120789700"/>
          <a:ext cx="189230" cy="142240"/>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132715</xdr:rowOff>
    </xdr:to>
    <xdr:pic>
      <xdr:nvPicPr>
        <xdr:cNvPr id="52" name="Picture 3" hidden="1"/>
        <xdr:cNvPicPr>
          <a:picLocks noGrp="1" noChangeAspect="1"/>
        </xdr:cNvPicPr>
      </xdr:nvPicPr>
      <xdr:blipFill>
        <a:blip r:embed="rId1" cstate="print"/>
        <a:stretch>
          <a:fillRect/>
        </a:stretch>
      </xdr:blipFill>
      <xdr:spPr>
        <a:xfrm>
          <a:off x="5643245" y="120789700"/>
          <a:ext cx="189230" cy="132715"/>
        </a:xfrm>
        <a:prstGeom prst="rect">
          <a:avLst/>
        </a:prstGeom>
        <a:noFill/>
        <a:ln w="9525">
          <a:noFill/>
        </a:ln>
      </xdr:spPr>
    </xdr:pic>
    <xdr:clientData/>
  </xdr:twoCellAnchor>
  <xdr:twoCellAnchor editAs="oneCell">
    <xdr:from>
      <xdr:col>6</xdr:col>
      <xdr:colOff>0</xdr:colOff>
      <xdr:row>84</xdr:row>
      <xdr:rowOff>0</xdr:rowOff>
    </xdr:from>
    <xdr:to>
      <xdr:col>6</xdr:col>
      <xdr:colOff>189230</xdr:colOff>
      <xdr:row>84</xdr:row>
      <xdr:rowOff>142240</xdr:rowOff>
    </xdr:to>
    <xdr:pic>
      <xdr:nvPicPr>
        <xdr:cNvPr id="53" name="Picture 1" hidden="1"/>
        <xdr:cNvPicPr>
          <a:picLocks noChangeAspect="1"/>
        </xdr:cNvPicPr>
      </xdr:nvPicPr>
      <xdr:blipFill>
        <a:blip r:embed="rId1" cstate="print"/>
        <a:stretch>
          <a:fillRect/>
        </a:stretch>
      </xdr:blipFill>
      <xdr:spPr>
        <a:xfrm>
          <a:off x="5643245" y="120789700"/>
          <a:ext cx="189230" cy="142240"/>
        </a:xfrm>
        <a:prstGeom prst="rect">
          <a:avLst/>
        </a:prstGeom>
        <a:noFill/>
        <a:ln w="9525" cap="flat" cmpd="sng">
          <a:noFill/>
          <a:prstDash val="solid"/>
          <a:round/>
        </a:ln>
      </xdr:spPr>
    </xdr:pic>
    <xdr:clientData/>
  </xdr:twoCellAnchor>
  <xdr:twoCellAnchor editAs="oneCell">
    <xdr:from>
      <xdr:col>6</xdr:col>
      <xdr:colOff>0</xdr:colOff>
      <xdr:row>84</xdr:row>
      <xdr:rowOff>0</xdr:rowOff>
    </xdr:from>
    <xdr:to>
      <xdr:col>6</xdr:col>
      <xdr:colOff>189230</xdr:colOff>
      <xdr:row>84</xdr:row>
      <xdr:rowOff>132715</xdr:rowOff>
    </xdr:to>
    <xdr:pic>
      <xdr:nvPicPr>
        <xdr:cNvPr id="54" name="Picture 3" hidden="1"/>
        <xdr:cNvPicPr>
          <a:picLocks noChangeAspect="1"/>
        </xdr:cNvPicPr>
      </xdr:nvPicPr>
      <xdr:blipFill>
        <a:blip r:embed="rId1" cstate="print"/>
        <a:stretch>
          <a:fillRect/>
        </a:stretch>
      </xdr:blipFill>
      <xdr:spPr>
        <a:xfrm>
          <a:off x="5643245" y="120789700"/>
          <a:ext cx="189230" cy="132715"/>
        </a:xfrm>
        <a:prstGeom prst="rect">
          <a:avLst/>
        </a:prstGeom>
        <a:noFill/>
        <a:ln w="9525" cap="flat" cmpd="sng">
          <a:noFill/>
          <a:prstDash val="solid"/>
          <a:round/>
        </a:ln>
      </xdr:spPr>
    </xdr:pic>
    <xdr:clientData/>
  </xdr:twoCellAnchor>
  <xdr:twoCellAnchor editAs="oneCell">
    <xdr:from>
      <xdr:col>5</xdr:col>
      <xdr:colOff>0</xdr:colOff>
      <xdr:row>84</xdr:row>
      <xdr:rowOff>0</xdr:rowOff>
    </xdr:from>
    <xdr:to>
      <xdr:col>5</xdr:col>
      <xdr:colOff>189230</xdr:colOff>
      <xdr:row>86</xdr:row>
      <xdr:rowOff>170815</xdr:rowOff>
    </xdr:to>
    <xdr:pic>
      <xdr:nvPicPr>
        <xdr:cNvPr id="60" name="Picture 1" descr="5319867561607587558980.png" hidden="1"/>
        <xdr:cNvPicPr>
          <a:picLocks noChangeAspect="1"/>
        </xdr:cNvPicPr>
      </xdr:nvPicPr>
      <xdr:blipFill>
        <a:blip r:embed="rId1"/>
        <a:stretch>
          <a:fillRect/>
        </a:stretch>
      </xdr:blipFill>
      <xdr:spPr>
        <a:xfrm>
          <a:off x="3530600" y="120789700"/>
          <a:ext cx="189230" cy="5708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158115</xdr:rowOff>
    </xdr:to>
    <xdr:pic>
      <xdr:nvPicPr>
        <xdr:cNvPr id="61" name="Picture 3" descr="5319867561607587558980.png" hidden="1"/>
        <xdr:cNvPicPr>
          <a:picLocks noChangeAspect="1"/>
        </xdr:cNvPicPr>
      </xdr:nvPicPr>
      <xdr:blipFill>
        <a:blip r:embed="rId1"/>
        <a:stretch>
          <a:fillRect/>
        </a:stretch>
      </xdr:blipFill>
      <xdr:spPr>
        <a:xfrm>
          <a:off x="3530600" y="120789700"/>
          <a:ext cx="189230" cy="5581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170815</xdr:rowOff>
    </xdr:to>
    <xdr:pic>
      <xdr:nvPicPr>
        <xdr:cNvPr id="75" name="Picture 1" descr="5319867561607587558980.png" hidden="1"/>
        <xdr:cNvPicPr>
          <a:picLocks noChangeAspect="1"/>
        </xdr:cNvPicPr>
      </xdr:nvPicPr>
      <xdr:blipFill>
        <a:blip r:embed="rId1"/>
        <a:stretch>
          <a:fillRect/>
        </a:stretch>
      </xdr:blipFill>
      <xdr:spPr>
        <a:xfrm>
          <a:off x="3530600" y="120789700"/>
          <a:ext cx="189230" cy="5708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158115</xdr:rowOff>
    </xdr:to>
    <xdr:pic>
      <xdr:nvPicPr>
        <xdr:cNvPr id="76" name="Picture 3" descr="5319867561607587558980.png" hidden="1"/>
        <xdr:cNvPicPr>
          <a:picLocks noChangeAspect="1"/>
        </xdr:cNvPicPr>
      </xdr:nvPicPr>
      <xdr:blipFill>
        <a:blip r:embed="rId1"/>
        <a:stretch>
          <a:fillRect/>
        </a:stretch>
      </xdr:blipFill>
      <xdr:spPr>
        <a:xfrm>
          <a:off x="3530600" y="120789700"/>
          <a:ext cx="189230" cy="5581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170815</xdr:rowOff>
    </xdr:to>
    <xdr:pic>
      <xdr:nvPicPr>
        <xdr:cNvPr id="90" name="Picture 1" descr="5319867561607587558980.png" hidden="1"/>
        <xdr:cNvPicPr>
          <a:picLocks noChangeAspect="1"/>
        </xdr:cNvPicPr>
      </xdr:nvPicPr>
      <xdr:blipFill>
        <a:blip r:embed="rId1"/>
        <a:stretch>
          <a:fillRect/>
        </a:stretch>
      </xdr:blipFill>
      <xdr:spPr>
        <a:xfrm>
          <a:off x="3530600" y="120789700"/>
          <a:ext cx="189230" cy="570865"/>
        </a:xfrm>
        <a:prstGeom prst="rect">
          <a:avLst/>
        </a:prstGeom>
        <a:noFill/>
        <a:ln w="9525">
          <a:noFill/>
        </a:ln>
      </xdr:spPr>
    </xdr:pic>
    <xdr:clientData/>
  </xdr:twoCellAnchor>
  <xdr:twoCellAnchor editAs="oneCell">
    <xdr:from>
      <xdr:col>5</xdr:col>
      <xdr:colOff>0</xdr:colOff>
      <xdr:row>84</xdr:row>
      <xdr:rowOff>0</xdr:rowOff>
    </xdr:from>
    <xdr:to>
      <xdr:col>5</xdr:col>
      <xdr:colOff>189230</xdr:colOff>
      <xdr:row>86</xdr:row>
      <xdr:rowOff>158115</xdr:rowOff>
    </xdr:to>
    <xdr:pic>
      <xdr:nvPicPr>
        <xdr:cNvPr id="91" name="Picture 3" descr="5319867561607587558980.png" hidden="1"/>
        <xdr:cNvPicPr>
          <a:picLocks noChangeAspect="1"/>
        </xdr:cNvPicPr>
      </xdr:nvPicPr>
      <xdr:blipFill>
        <a:blip r:embed="rId1"/>
        <a:stretch>
          <a:fillRect/>
        </a:stretch>
      </xdr:blipFill>
      <xdr:spPr>
        <a:xfrm>
          <a:off x="3530600" y="120789700"/>
          <a:ext cx="189230" cy="558165"/>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142875</xdr:rowOff>
    </xdr:to>
    <xdr:pic>
      <xdr:nvPicPr>
        <xdr:cNvPr id="149" name="Picture 1" hidden="1"/>
        <xdr:cNvPicPr>
          <a:picLocks noGrp="1" noChangeAspect="1"/>
        </xdr:cNvPicPr>
      </xdr:nvPicPr>
      <xdr:blipFill>
        <a:blip r:embed="rId1" cstate="print"/>
        <a:stretch>
          <a:fillRect/>
        </a:stretch>
      </xdr:blipFill>
      <xdr:spPr>
        <a:xfrm>
          <a:off x="5643245" y="120789700"/>
          <a:ext cx="189865" cy="142875"/>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133350</xdr:rowOff>
    </xdr:to>
    <xdr:pic>
      <xdr:nvPicPr>
        <xdr:cNvPr id="150" name="Picture 3" hidden="1"/>
        <xdr:cNvPicPr>
          <a:picLocks noGrp="1" noChangeAspect="1"/>
        </xdr:cNvPicPr>
      </xdr:nvPicPr>
      <xdr:blipFill>
        <a:blip r:embed="rId1" cstate="print"/>
        <a:stretch>
          <a:fillRect/>
        </a:stretch>
      </xdr:blipFill>
      <xdr:spPr>
        <a:xfrm>
          <a:off x="5643245" y="120789700"/>
          <a:ext cx="189865" cy="133350"/>
        </a:xfrm>
        <a:prstGeom prst="rect">
          <a:avLst/>
        </a:prstGeom>
        <a:noFill/>
        <a:ln w="9525">
          <a:noFill/>
        </a:ln>
      </xdr:spPr>
    </xdr:pic>
    <xdr:clientData/>
  </xdr:twoCellAnchor>
  <xdr:twoCellAnchor editAs="oneCell">
    <xdr:from>
      <xdr:col>6</xdr:col>
      <xdr:colOff>0</xdr:colOff>
      <xdr:row>84</xdr:row>
      <xdr:rowOff>0</xdr:rowOff>
    </xdr:from>
    <xdr:to>
      <xdr:col>6</xdr:col>
      <xdr:colOff>189865</xdr:colOff>
      <xdr:row>84</xdr:row>
      <xdr:rowOff>142875</xdr:rowOff>
    </xdr:to>
    <xdr:pic>
      <xdr:nvPicPr>
        <xdr:cNvPr id="151" name="Picture 1" hidden="1"/>
        <xdr:cNvPicPr>
          <a:picLocks noChangeAspect="1"/>
        </xdr:cNvPicPr>
      </xdr:nvPicPr>
      <xdr:blipFill>
        <a:blip r:embed="rId1" cstate="print"/>
        <a:stretch>
          <a:fillRect/>
        </a:stretch>
      </xdr:blipFill>
      <xdr:spPr>
        <a:xfrm>
          <a:off x="5643245" y="120789700"/>
          <a:ext cx="189865" cy="142875"/>
        </a:xfrm>
        <a:prstGeom prst="rect">
          <a:avLst/>
        </a:prstGeom>
        <a:noFill/>
        <a:ln w="9525" cap="flat" cmpd="sng">
          <a:noFill/>
          <a:prstDash val="solid"/>
          <a:round/>
        </a:ln>
      </xdr:spPr>
    </xdr:pic>
    <xdr:clientData/>
  </xdr:twoCellAnchor>
  <xdr:twoCellAnchor editAs="oneCell">
    <xdr:from>
      <xdr:col>6</xdr:col>
      <xdr:colOff>0</xdr:colOff>
      <xdr:row>84</xdr:row>
      <xdr:rowOff>0</xdr:rowOff>
    </xdr:from>
    <xdr:to>
      <xdr:col>6</xdr:col>
      <xdr:colOff>189865</xdr:colOff>
      <xdr:row>84</xdr:row>
      <xdr:rowOff>133350</xdr:rowOff>
    </xdr:to>
    <xdr:pic>
      <xdr:nvPicPr>
        <xdr:cNvPr id="152" name="Picture 3" hidden="1"/>
        <xdr:cNvPicPr>
          <a:picLocks noChangeAspect="1"/>
        </xdr:cNvPicPr>
      </xdr:nvPicPr>
      <xdr:blipFill>
        <a:blip r:embed="rId1" cstate="print"/>
        <a:stretch>
          <a:fillRect/>
        </a:stretch>
      </xdr:blipFill>
      <xdr:spPr>
        <a:xfrm>
          <a:off x="5643245" y="120789700"/>
          <a:ext cx="189865" cy="133350"/>
        </a:xfrm>
        <a:prstGeom prst="rect">
          <a:avLst/>
        </a:prstGeom>
        <a:noFill/>
        <a:ln w="9525" cap="flat" cmpd="sng">
          <a:noFill/>
          <a:prstDash val="solid"/>
          <a:round/>
        </a:ln>
      </xdr:spPr>
    </xdr:pic>
    <xdr:clientData/>
  </xdr:twoCellAnchor>
  <xdr:oneCellAnchor>
    <xdr:from>
      <xdr:col>5</xdr:col>
      <xdr:colOff>552450</xdr:colOff>
      <xdr:row>84</xdr:row>
      <xdr:rowOff>0</xdr:rowOff>
    </xdr:from>
    <xdr:ext cx="628650" cy="626745"/>
    <xdr:pic>
      <xdr:nvPicPr>
        <xdr:cNvPr id="296" name="3" descr="3" hidden="1"/>
        <xdr:cNvPicPr/>
      </xdr:nvPicPr>
      <xdr:blipFill>
        <a:blip r:embed="rId2" cstate="print"/>
        <a:srcRect/>
        <a:stretch>
          <a:fillRect/>
        </a:stretch>
      </xdr:blipFill>
      <xdr:spPr>
        <a:xfrm>
          <a:off x="4083050" y="120789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297" name="3" descr="3" hidden="1"/>
        <xdr:cNvPicPr/>
      </xdr:nvPicPr>
      <xdr:blipFill>
        <a:blip r:embed="rId2" cstate="print"/>
        <a:srcRect/>
        <a:stretch>
          <a:fillRect/>
        </a:stretch>
      </xdr:blipFill>
      <xdr:spPr>
        <a:xfrm>
          <a:off x="4071620" y="120789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298" name="3" descr="3" hidden="1"/>
        <xdr:cNvPicPr/>
      </xdr:nvPicPr>
      <xdr:blipFill>
        <a:blip r:embed="rId2" cstate="print"/>
        <a:srcRect/>
        <a:stretch>
          <a:fillRect/>
        </a:stretch>
      </xdr:blipFill>
      <xdr:spPr>
        <a:xfrm>
          <a:off x="4083050" y="120789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299" name="3" descr="3" hidden="1"/>
        <xdr:cNvPicPr/>
      </xdr:nvPicPr>
      <xdr:blipFill>
        <a:blip r:embed="rId2" cstate="print"/>
        <a:srcRect/>
        <a:stretch>
          <a:fillRect/>
        </a:stretch>
      </xdr:blipFill>
      <xdr:spPr>
        <a:xfrm>
          <a:off x="4071620" y="120789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300" name="3" descr="3" hidden="1"/>
        <xdr:cNvPicPr/>
      </xdr:nvPicPr>
      <xdr:blipFill>
        <a:blip r:embed="rId2" cstate="print"/>
        <a:srcRect/>
        <a:stretch>
          <a:fillRect/>
        </a:stretch>
      </xdr:blipFill>
      <xdr:spPr>
        <a:xfrm>
          <a:off x="4083050" y="120789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301" name="Picture 1" descr="5319867561607587558980.png" hidden="1"/>
        <xdr:cNvPicPr>
          <a:picLocks noChangeAspect="1"/>
        </xdr:cNvPicPr>
      </xdr:nvPicPr>
      <xdr:blipFill>
        <a:blip r:embed="rId1"/>
        <a:stretch>
          <a:fillRect/>
        </a:stretch>
      </xdr:blipFill>
      <xdr:spPr>
        <a:xfrm>
          <a:off x="3530600" y="120789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302" name="Picture 3" descr="5319867561607587558980.png" hidden="1"/>
        <xdr:cNvPicPr>
          <a:picLocks noChangeAspect="1"/>
        </xdr:cNvPicPr>
      </xdr:nvPicPr>
      <xdr:blipFill>
        <a:blip r:embed="rId1"/>
        <a:stretch>
          <a:fillRect/>
        </a:stretch>
      </xdr:blipFill>
      <xdr:spPr>
        <a:xfrm>
          <a:off x="3530600" y="120789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303" name="2" descr="2" hidden="1"/>
        <xdr:cNvPicPr/>
      </xdr:nvPicPr>
      <xdr:blipFill>
        <a:blip r:embed="rId3" cstate="print"/>
        <a:srcRect/>
        <a:stretch>
          <a:fillRect/>
        </a:stretch>
      </xdr:blipFill>
      <xdr:spPr>
        <a:xfrm>
          <a:off x="3978275" y="120789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304" name="4" descr="4" hidden="1"/>
        <xdr:cNvPicPr/>
      </xdr:nvPicPr>
      <xdr:blipFill>
        <a:blip r:embed="rId4" cstate="print"/>
        <a:srcRect/>
        <a:stretch>
          <a:fillRect/>
        </a:stretch>
      </xdr:blipFill>
      <xdr:spPr>
        <a:xfrm>
          <a:off x="3921125" y="120789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309" name="3" descr="3" hidden="1"/>
        <xdr:cNvPicPr/>
      </xdr:nvPicPr>
      <xdr:blipFill>
        <a:blip r:embed="rId2" cstate="print"/>
        <a:srcRect/>
        <a:stretch>
          <a:fillRect/>
        </a:stretch>
      </xdr:blipFill>
      <xdr:spPr>
        <a:xfrm>
          <a:off x="4083050" y="120789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310" name="5" descr="5" hidden="1"/>
        <xdr:cNvPicPr/>
      </xdr:nvPicPr>
      <xdr:blipFill>
        <a:blip r:embed="rId3" cstate="print"/>
        <a:srcRect/>
        <a:stretch>
          <a:fillRect/>
        </a:stretch>
      </xdr:blipFill>
      <xdr:spPr>
        <a:xfrm>
          <a:off x="4071620" y="120789700"/>
          <a:ext cx="523875" cy="462915"/>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326" name="Picture 1" descr="5319867561607587558980.png" hidden="1"/>
        <xdr:cNvPicPr>
          <a:picLocks noChangeAspect="1"/>
        </xdr:cNvPicPr>
      </xdr:nvPicPr>
      <xdr:blipFill>
        <a:blip r:embed="rId1"/>
        <a:stretch>
          <a:fillRect/>
        </a:stretch>
      </xdr:blipFill>
      <xdr:spPr>
        <a:xfrm>
          <a:off x="3530600" y="120789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327" name="Picture 3" descr="5319867561607587558980.png" hidden="1"/>
        <xdr:cNvPicPr>
          <a:picLocks noChangeAspect="1"/>
        </xdr:cNvPicPr>
      </xdr:nvPicPr>
      <xdr:blipFill>
        <a:blip r:embed="rId1"/>
        <a:stretch>
          <a:fillRect/>
        </a:stretch>
      </xdr:blipFill>
      <xdr:spPr>
        <a:xfrm>
          <a:off x="3530600" y="120789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328" name="2" descr="2" hidden="1"/>
        <xdr:cNvPicPr/>
      </xdr:nvPicPr>
      <xdr:blipFill>
        <a:blip r:embed="rId3" cstate="print"/>
        <a:srcRect/>
        <a:stretch>
          <a:fillRect/>
        </a:stretch>
      </xdr:blipFill>
      <xdr:spPr>
        <a:xfrm>
          <a:off x="3978275" y="120789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329" name="4" descr="4" hidden="1"/>
        <xdr:cNvPicPr/>
      </xdr:nvPicPr>
      <xdr:blipFill>
        <a:blip r:embed="rId4" cstate="print"/>
        <a:srcRect/>
        <a:stretch>
          <a:fillRect/>
        </a:stretch>
      </xdr:blipFill>
      <xdr:spPr>
        <a:xfrm>
          <a:off x="3921125" y="120789700"/>
          <a:ext cx="495300" cy="481965"/>
        </a:xfrm>
        <a:prstGeom prst="rect">
          <a:avLst/>
        </a:prstGeom>
        <a:noFill/>
      </xdr:spPr>
    </xdr:pic>
    <xdr:clientData/>
  </xdr:oneCellAnchor>
  <xdr:oneCellAnchor>
    <xdr:from>
      <xdr:col>5</xdr:col>
      <xdr:colOff>552450</xdr:colOff>
      <xdr:row>84</xdr:row>
      <xdr:rowOff>0</xdr:rowOff>
    </xdr:from>
    <xdr:ext cx="628650" cy="626745"/>
    <xdr:pic>
      <xdr:nvPicPr>
        <xdr:cNvPr id="330" name="3" descr="3" hidden="1"/>
        <xdr:cNvPicPr/>
      </xdr:nvPicPr>
      <xdr:blipFill>
        <a:blip r:embed="rId2" cstate="print"/>
        <a:srcRect/>
        <a:stretch>
          <a:fillRect/>
        </a:stretch>
      </xdr:blipFill>
      <xdr:spPr>
        <a:xfrm>
          <a:off x="4083050" y="120789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331" name="3" descr="3" hidden="1"/>
        <xdr:cNvPicPr/>
      </xdr:nvPicPr>
      <xdr:blipFill>
        <a:blip r:embed="rId2" cstate="print"/>
        <a:srcRect/>
        <a:stretch>
          <a:fillRect/>
        </a:stretch>
      </xdr:blipFill>
      <xdr:spPr>
        <a:xfrm>
          <a:off x="4071620" y="120789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332" name="3" descr="3" hidden="1"/>
        <xdr:cNvPicPr/>
      </xdr:nvPicPr>
      <xdr:blipFill>
        <a:blip r:embed="rId2" cstate="print"/>
        <a:srcRect/>
        <a:stretch>
          <a:fillRect/>
        </a:stretch>
      </xdr:blipFill>
      <xdr:spPr>
        <a:xfrm>
          <a:off x="4083050" y="120789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333" name="3" descr="3" hidden="1"/>
        <xdr:cNvPicPr/>
      </xdr:nvPicPr>
      <xdr:blipFill>
        <a:blip r:embed="rId2" cstate="print"/>
        <a:srcRect/>
        <a:stretch>
          <a:fillRect/>
        </a:stretch>
      </xdr:blipFill>
      <xdr:spPr>
        <a:xfrm>
          <a:off x="4071620" y="120789700"/>
          <a:ext cx="628650" cy="607695"/>
        </a:xfrm>
        <a:prstGeom prst="rect">
          <a:avLst/>
        </a:prstGeom>
        <a:noFill/>
      </xdr:spPr>
    </xdr:pic>
    <xdr:clientData/>
  </xdr:oneCellAnchor>
  <xdr:oneCellAnchor>
    <xdr:from>
      <xdr:col>5</xdr:col>
      <xdr:colOff>552450</xdr:colOff>
      <xdr:row>84</xdr:row>
      <xdr:rowOff>0</xdr:rowOff>
    </xdr:from>
    <xdr:ext cx="628650" cy="659130"/>
    <xdr:pic>
      <xdr:nvPicPr>
        <xdr:cNvPr id="334" name="3" descr="3" hidden="1"/>
        <xdr:cNvPicPr/>
      </xdr:nvPicPr>
      <xdr:blipFill>
        <a:blip r:embed="rId2" cstate="print"/>
        <a:srcRect/>
        <a:stretch>
          <a:fillRect/>
        </a:stretch>
      </xdr:blipFill>
      <xdr:spPr>
        <a:xfrm>
          <a:off x="4083050" y="120789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335" name="5" descr="5" hidden="1"/>
        <xdr:cNvPicPr/>
      </xdr:nvPicPr>
      <xdr:blipFill>
        <a:blip r:embed="rId3" cstate="print"/>
        <a:srcRect/>
        <a:stretch>
          <a:fillRect/>
        </a:stretch>
      </xdr:blipFill>
      <xdr:spPr>
        <a:xfrm>
          <a:off x="4071620" y="120789700"/>
          <a:ext cx="523875" cy="462915"/>
        </a:xfrm>
        <a:prstGeom prst="rect">
          <a:avLst/>
        </a:prstGeom>
        <a:noFill/>
      </xdr:spPr>
    </xdr:pic>
    <xdr:clientData/>
  </xdr:oneCellAnchor>
  <xdr:oneCellAnchor>
    <xdr:from>
      <xdr:col>5</xdr:col>
      <xdr:colOff>552450</xdr:colOff>
      <xdr:row>84</xdr:row>
      <xdr:rowOff>0</xdr:rowOff>
    </xdr:from>
    <xdr:ext cx="628650" cy="626745"/>
    <xdr:pic>
      <xdr:nvPicPr>
        <xdr:cNvPr id="336" name="3" descr="3" hidden="1"/>
        <xdr:cNvPicPr/>
      </xdr:nvPicPr>
      <xdr:blipFill>
        <a:blip r:embed="rId2" cstate="print"/>
        <a:srcRect/>
        <a:stretch>
          <a:fillRect/>
        </a:stretch>
      </xdr:blipFill>
      <xdr:spPr>
        <a:xfrm>
          <a:off x="4083050" y="120789700"/>
          <a:ext cx="628650" cy="626745"/>
        </a:xfrm>
        <a:prstGeom prst="rect">
          <a:avLst/>
        </a:prstGeom>
        <a:noFill/>
      </xdr:spPr>
    </xdr:pic>
    <xdr:clientData/>
  </xdr:oneCellAnchor>
  <xdr:oneCellAnchor>
    <xdr:from>
      <xdr:col>5</xdr:col>
      <xdr:colOff>541020</xdr:colOff>
      <xdr:row>84</xdr:row>
      <xdr:rowOff>0</xdr:rowOff>
    </xdr:from>
    <xdr:ext cx="628650" cy="643255"/>
    <xdr:pic>
      <xdr:nvPicPr>
        <xdr:cNvPr id="337" name="3" descr="3" hidden="1"/>
        <xdr:cNvPicPr/>
      </xdr:nvPicPr>
      <xdr:blipFill>
        <a:blip r:embed="rId2" cstate="print"/>
        <a:srcRect/>
        <a:stretch>
          <a:fillRect/>
        </a:stretch>
      </xdr:blipFill>
      <xdr:spPr>
        <a:xfrm>
          <a:off x="4071620" y="120789700"/>
          <a:ext cx="628650" cy="643255"/>
        </a:xfrm>
        <a:prstGeom prst="rect">
          <a:avLst/>
        </a:prstGeom>
        <a:noFill/>
      </xdr:spPr>
    </xdr:pic>
    <xdr:clientData/>
  </xdr:oneCellAnchor>
  <xdr:oneCellAnchor>
    <xdr:from>
      <xdr:col>5</xdr:col>
      <xdr:colOff>552450</xdr:colOff>
      <xdr:row>84</xdr:row>
      <xdr:rowOff>0</xdr:rowOff>
    </xdr:from>
    <xdr:ext cx="628650" cy="607695"/>
    <xdr:pic>
      <xdr:nvPicPr>
        <xdr:cNvPr id="338" name="3" descr="3" hidden="1"/>
        <xdr:cNvPicPr/>
      </xdr:nvPicPr>
      <xdr:blipFill>
        <a:blip r:embed="rId2" cstate="print"/>
        <a:srcRect/>
        <a:stretch>
          <a:fillRect/>
        </a:stretch>
      </xdr:blipFill>
      <xdr:spPr>
        <a:xfrm>
          <a:off x="4083050" y="120789700"/>
          <a:ext cx="628650" cy="607695"/>
        </a:xfrm>
        <a:prstGeom prst="rect">
          <a:avLst/>
        </a:prstGeom>
        <a:noFill/>
      </xdr:spPr>
    </xdr:pic>
    <xdr:clientData/>
  </xdr:oneCellAnchor>
  <xdr:oneCellAnchor>
    <xdr:from>
      <xdr:col>5</xdr:col>
      <xdr:colOff>541020</xdr:colOff>
      <xdr:row>84</xdr:row>
      <xdr:rowOff>0</xdr:rowOff>
    </xdr:from>
    <xdr:ext cx="628650" cy="607695"/>
    <xdr:pic>
      <xdr:nvPicPr>
        <xdr:cNvPr id="339" name="3" descr="3" hidden="1"/>
        <xdr:cNvPicPr/>
      </xdr:nvPicPr>
      <xdr:blipFill>
        <a:blip r:embed="rId2" cstate="print"/>
        <a:srcRect/>
        <a:stretch>
          <a:fillRect/>
        </a:stretch>
      </xdr:blipFill>
      <xdr:spPr>
        <a:xfrm>
          <a:off x="4071620" y="120789700"/>
          <a:ext cx="628650" cy="607695"/>
        </a:xfrm>
        <a:prstGeom prst="rect">
          <a:avLst/>
        </a:prstGeom>
        <a:noFill/>
      </xdr:spPr>
    </xdr:pic>
    <xdr:clientData/>
  </xdr:oneCellAnchor>
  <xdr:oneCellAnchor>
    <xdr:from>
      <xdr:col>5</xdr:col>
      <xdr:colOff>552450</xdr:colOff>
      <xdr:row>84</xdr:row>
      <xdr:rowOff>0</xdr:rowOff>
    </xdr:from>
    <xdr:ext cx="628650" cy="601980"/>
    <xdr:pic>
      <xdr:nvPicPr>
        <xdr:cNvPr id="340" name="3" descr="3" hidden="1"/>
        <xdr:cNvPicPr/>
      </xdr:nvPicPr>
      <xdr:blipFill>
        <a:blip r:embed="rId2" cstate="print"/>
        <a:srcRect/>
        <a:stretch>
          <a:fillRect/>
        </a:stretch>
      </xdr:blipFill>
      <xdr:spPr>
        <a:xfrm>
          <a:off x="4083050" y="120789700"/>
          <a:ext cx="628650" cy="601980"/>
        </a:xfrm>
        <a:prstGeom prst="rect">
          <a:avLst/>
        </a:prstGeom>
        <a:noFill/>
      </xdr:spPr>
    </xdr:pic>
    <xdr:clientData/>
  </xdr:oneCellAnchor>
  <xdr:twoCellAnchor editAs="oneCell">
    <xdr:from>
      <xdr:col>5</xdr:col>
      <xdr:colOff>0</xdr:colOff>
      <xdr:row>84</xdr:row>
      <xdr:rowOff>0</xdr:rowOff>
    </xdr:from>
    <xdr:to>
      <xdr:col>5</xdr:col>
      <xdr:colOff>189865</xdr:colOff>
      <xdr:row>86</xdr:row>
      <xdr:rowOff>171450</xdr:rowOff>
    </xdr:to>
    <xdr:pic>
      <xdr:nvPicPr>
        <xdr:cNvPr id="341" name="Picture 1" descr="5319867561607587558980.png" hidden="1"/>
        <xdr:cNvPicPr>
          <a:picLocks noChangeAspect="1"/>
        </xdr:cNvPicPr>
      </xdr:nvPicPr>
      <xdr:blipFill>
        <a:blip r:embed="rId1"/>
        <a:stretch>
          <a:fillRect/>
        </a:stretch>
      </xdr:blipFill>
      <xdr:spPr>
        <a:xfrm>
          <a:off x="3530600" y="120789700"/>
          <a:ext cx="189865" cy="571500"/>
        </a:xfrm>
        <a:prstGeom prst="rect">
          <a:avLst/>
        </a:prstGeom>
        <a:noFill/>
        <a:ln w="9525">
          <a:noFill/>
        </a:ln>
      </xdr:spPr>
    </xdr:pic>
    <xdr:clientData/>
  </xdr:twoCellAnchor>
  <xdr:twoCellAnchor editAs="oneCell">
    <xdr:from>
      <xdr:col>5</xdr:col>
      <xdr:colOff>0</xdr:colOff>
      <xdr:row>84</xdr:row>
      <xdr:rowOff>0</xdr:rowOff>
    </xdr:from>
    <xdr:to>
      <xdr:col>5</xdr:col>
      <xdr:colOff>189865</xdr:colOff>
      <xdr:row>86</xdr:row>
      <xdr:rowOff>158750</xdr:rowOff>
    </xdr:to>
    <xdr:pic>
      <xdr:nvPicPr>
        <xdr:cNvPr id="342" name="Picture 3" descr="5319867561607587558980.png" hidden="1"/>
        <xdr:cNvPicPr>
          <a:picLocks noChangeAspect="1"/>
        </xdr:cNvPicPr>
      </xdr:nvPicPr>
      <xdr:blipFill>
        <a:blip r:embed="rId1"/>
        <a:stretch>
          <a:fillRect/>
        </a:stretch>
      </xdr:blipFill>
      <xdr:spPr>
        <a:xfrm>
          <a:off x="3530600" y="120789700"/>
          <a:ext cx="189865" cy="558800"/>
        </a:xfrm>
        <a:prstGeom prst="rect">
          <a:avLst/>
        </a:prstGeom>
        <a:noFill/>
        <a:ln w="9525">
          <a:noFill/>
        </a:ln>
      </xdr:spPr>
    </xdr:pic>
    <xdr:clientData/>
  </xdr:twoCellAnchor>
  <xdr:oneCellAnchor>
    <xdr:from>
      <xdr:col>5</xdr:col>
      <xdr:colOff>447675</xdr:colOff>
      <xdr:row>84</xdr:row>
      <xdr:rowOff>0</xdr:rowOff>
    </xdr:from>
    <xdr:ext cx="523875" cy="462915"/>
    <xdr:pic>
      <xdr:nvPicPr>
        <xdr:cNvPr id="343" name="2" descr="2" hidden="1"/>
        <xdr:cNvPicPr/>
      </xdr:nvPicPr>
      <xdr:blipFill>
        <a:blip r:embed="rId3" cstate="print"/>
        <a:srcRect/>
        <a:stretch>
          <a:fillRect/>
        </a:stretch>
      </xdr:blipFill>
      <xdr:spPr>
        <a:xfrm>
          <a:off x="3978275" y="120789700"/>
          <a:ext cx="523875" cy="462915"/>
        </a:xfrm>
        <a:prstGeom prst="rect">
          <a:avLst/>
        </a:prstGeom>
        <a:noFill/>
      </xdr:spPr>
    </xdr:pic>
    <xdr:clientData/>
  </xdr:oneCellAnchor>
  <xdr:oneCellAnchor>
    <xdr:from>
      <xdr:col>5</xdr:col>
      <xdr:colOff>390525</xdr:colOff>
      <xdr:row>84</xdr:row>
      <xdr:rowOff>0</xdr:rowOff>
    </xdr:from>
    <xdr:ext cx="495300" cy="481965"/>
    <xdr:pic>
      <xdr:nvPicPr>
        <xdr:cNvPr id="344" name="4" descr="4" hidden="1"/>
        <xdr:cNvPicPr/>
      </xdr:nvPicPr>
      <xdr:blipFill>
        <a:blip r:embed="rId4" cstate="print"/>
        <a:srcRect/>
        <a:stretch>
          <a:fillRect/>
        </a:stretch>
      </xdr:blipFill>
      <xdr:spPr>
        <a:xfrm>
          <a:off x="3921125" y="120789700"/>
          <a:ext cx="495300" cy="481965"/>
        </a:xfrm>
        <a:prstGeom prst="rect">
          <a:avLst/>
        </a:prstGeom>
        <a:noFill/>
      </xdr:spPr>
    </xdr:pic>
    <xdr:clientData/>
  </xdr:oneCellAnchor>
  <xdr:oneCellAnchor>
    <xdr:from>
      <xdr:col>5</xdr:col>
      <xdr:colOff>552450</xdr:colOff>
      <xdr:row>84</xdr:row>
      <xdr:rowOff>0</xdr:rowOff>
    </xdr:from>
    <xdr:ext cx="628650" cy="659130"/>
    <xdr:pic>
      <xdr:nvPicPr>
        <xdr:cNvPr id="349" name="3" descr="3" hidden="1"/>
        <xdr:cNvPicPr/>
      </xdr:nvPicPr>
      <xdr:blipFill>
        <a:blip r:embed="rId2" cstate="print"/>
        <a:srcRect/>
        <a:stretch>
          <a:fillRect/>
        </a:stretch>
      </xdr:blipFill>
      <xdr:spPr>
        <a:xfrm>
          <a:off x="4083050" y="120789700"/>
          <a:ext cx="628650" cy="659130"/>
        </a:xfrm>
        <a:prstGeom prst="rect">
          <a:avLst/>
        </a:prstGeom>
        <a:noFill/>
      </xdr:spPr>
    </xdr:pic>
    <xdr:clientData/>
  </xdr:oneCellAnchor>
  <xdr:oneCellAnchor>
    <xdr:from>
      <xdr:col>5</xdr:col>
      <xdr:colOff>541020</xdr:colOff>
      <xdr:row>84</xdr:row>
      <xdr:rowOff>0</xdr:rowOff>
    </xdr:from>
    <xdr:ext cx="523875" cy="462915"/>
    <xdr:pic>
      <xdr:nvPicPr>
        <xdr:cNvPr id="350" name="5" descr="5" hidden="1"/>
        <xdr:cNvPicPr/>
      </xdr:nvPicPr>
      <xdr:blipFill>
        <a:blip r:embed="rId3" cstate="print"/>
        <a:srcRect/>
        <a:stretch>
          <a:fillRect/>
        </a:stretch>
      </xdr:blipFill>
      <xdr:spPr>
        <a:xfrm>
          <a:off x="4071620" y="120789700"/>
          <a:ext cx="523875" cy="462915"/>
        </a:xfrm>
        <a:prstGeom prst="rect">
          <a:avLst/>
        </a:prstGeom>
        <a:noFill/>
      </xdr:spPr>
    </xdr:pic>
    <xdr:clientData/>
  </xdr:oneCellAnchor>
  <xdr:twoCellAnchor editAs="oneCell">
    <xdr:from>
      <xdr:col>5</xdr:col>
      <xdr:colOff>0</xdr:colOff>
      <xdr:row>6</xdr:row>
      <xdr:rowOff>0</xdr:rowOff>
    </xdr:from>
    <xdr:to>
      <xdr:col>5</xdr:col>
      <xdr:colOff>80645</xdr:colOff>
      <xdr:row>6</xdr:row>
      <xdr:rowOff>739775</xdr:rowOff>
    </xdr:to>
    <xdr:pic>
      <xdr:nvPicPr>
        <xdr:cNvPr id="351" name="Text Box 1025" descr="rId1"/>
        <xdr:cNvPicPr/>
      </xdr:nvPicPr>
      <xdr:blipFill>
        <a:blip r:embed="rId5" cstate="print"/>
        <a:stretch>
          <a:fillRect/>
        </a:stretch>
      </xdr:blipFill>
      <xdr:spPr>
        <a:xfrm>
          <a:off x="3530600" y="2679700"/>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67310</xdr:rowOff>
    </xdr:to>
    <xdr:pic>
      <xdr:nvPicPr>
        <xdr:cNvPr id="352" name="Text Box 1025" descr="rId1"/>
        <xdr:cNvPicPr>
          <a:picLocks noChangeAspect="1"/>
        </xdr:cNvPicPr>
      </xdr:nvPicPr>
      <xdr:blipFill>
        <a:blip r:embed="rId5" cstate="print"/>
        <a:stretch>
          <a:fillRect/>
        </a:stretch>
      </xdr:blipFill>
      <xdr:spPr>
        <a:xfrm>
          <a:off x="3530600" y="2679700"/>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353" name="Text Box 1025" descr="rId1"/>
        <xdr:cNvPicPr/>
      </xdr:nvPicPr>
      <xdr:blipFill>
        <a:blip r:embed="rId5" cstate="print"/>
        <a:stretch>
          <a:fillRect/>
        </a:stretch>
      </xdr:blipFill>
      <xdr:spPr>
        <a:xfrm>
          <a:off x="3530600" y="2679700"/>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354" name="Text Box 1025" descr="rId1"/>
        <xdr:cNvPicPr/>
      </xdr:nvPicPr>
      <xdr:blipFill>
        <a:blip r:embed="rId5" cstate="print"/>
        <a:stretch>
          <a:fillRect/>
        </a:stretch>
      </xdr:blipFill>
      <xdr:spPr>
        <a:xfrm>
          <a:off x="3530600" y="2679700"/>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63500</xdr:rowOff>
    </xdr:to>
    <xdr:pic>
      <xdr:nvPicPr>
        <xdr:cNvPr id="355" name="Text Box 1025" descr="rId1"/>
        <xdr:cNvPicPr>
          <a:picLocks noChangeAspect="1"/>
        </xdr:cNvPicPr>
      </xdr:nvPicPr>
      <xdr:blipFill>
        <a:blip r:embed="rId5" cstate="print"/>
        <a:stretch>
          <a:fillRect/>
        </a:stretch>
      </xdr:blipFill>
      <xdr:spPr>
        <a:xfrm>
          <a:off x="3530600" y="2679700"/>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356" name="Text Box 1025" descr="rId1"/>
        <xdr:cNvPicPr/>
      </xdr:nvPicPr>
      <xdr:blipFill>
        <a:blip r:embed="rId5" cstate="print"/>
        <a:stretch>
          <a:fillRect/>
        </a:stretch>
      </xdr:blipFill>
      <xdr:spPr>
        <a:xfrm>
          <a:off x="3530600" y="2679700"/>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357" name="Text Box 1025" descr="rId1"/>
        <xdr:cNvPicPr/>
      </xdr:nvPicPr>
      <xdr:blipFill>
        <a:blip r:embed="rId5" cstate="print"/>
        <a:stretch>
          <a:fillRect/>
        </a:stretch>
      </xdr:blipFill>
      <xdr:spPr>
        <a:xfrm>
          <a:off x="3530600" y="2679700"/>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73660</xdr:rowOff>
    </xdr:to>
    <xdr:pic>
      <xdr:nvPicPr>
        <xdr:cNvPr id="358" name="Text Box 1025" descr="rId1"/>
        <xdr:cNvPicPr>
          <a:picLocks noChangeAspect="1"/>
        </xdr:cNvPicPr>
      </xdr:nvPicPr>
      <xdr:blipFill>
        <a:blip r:embed="rId5" cstate="print"/>
        <a:stretch>
          <a:fillRect/>
        </a:stretch>
      </xdr:blipFill>
      <xdr:spPr>
        <a:xfrm>
          <a:off x="3530600" y="2679700"/>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359" name="Text Box 1025" descr="rId1"/>
        <xdr:cNvPicPr/>
      </xdr:nvPicPr>
      <xdr:blipFill>
        <a:blip r:embed="rId5" cstate="print"/>
        <a:stretch>
          <a:fillRect/>
        </a:stretch>
      </xdr:blipFill>
      <xdr:spPr>
        <a:xfrm>
          <a:off x="3530600" y="2679700"/>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72390</xdr:rowOff>
    </xdr:to>
    <xdr:pic>
      <xdr:nvPicPr>
        <xdr:cNvPr id="360" name="Text Box 1025" descr="rId1"/>
        <xdr:cNvPicPr>
          <a:picLocks noChangeAspect="1"/>
        </xdr:cNvPicPr>
      </xdr:nvPicPr>
      <xdr:blipFill>
        <a:blip r:embed="rId5" cstate="print"/>
        <a:stretch>
          <a:fillRect/>
        </a:stretch>
      </xdr:blipFill>
      <xdr:spPr>
        <a:xfrm>
          <a:off x="3530600" y="2679700"/>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361" name="Text Box 1025" descr="rId1"/>
        <xdr:cNvPicPr/>
      </xdr:nvPicPr>
      <xdr:blipFill>
        <a:blip r:embed="rId5" cstate="print"/>
        <a:stretch>
          <a:fillRect/>
        </a:stretch>
      </xdr:blipFill>
      <xdr:spPr>
        <a:xfrm>
          <a:off x="3530600" y="2679700"/>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71120</xdr:rowOff>
    </xdr:to>
    <xdr:pic>
      <xdr:nvPicPr>
        <xdr:cNvPr id="362" name="Text Box 1025" descr="rId1"/>
        <xdr:cNvPicPr>
          <a:picLocks noChangeAspect="1"/>
        </xdr:cNvPicPr>
      </xdr:nvPicPr>
      <xdr:blipFill>
        <a:blip r:embed="rId5" cstate="print"/>
        <a:stretch>
          <a:fillRect/>
        </a:stretch>
      </xdr:blipFill>
      <xdr:spPr>
        <a:xfrm>
          <a:off x="3530600" y="2679700"/>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363" name="Text Box 1025" descr="rId1"/>
        <xdr:cNvPicPr/>
      </xdr:nvPicPr>
      <xdr:blipFill>
        <a:blip r:embed="rId5" cstate="print"/>
        <a:stretch>
          <a:fillRect/>
        </a:stretch>
      </xdr:blipFill>
      <xdr:spPr>
        <a:xfrm>
          <a:off x="3530600" y="2679700"/>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746125</xdr:rowOff>
    </xdr:to>
    <xdr:pic>
      <xdr:nvPicPr>
        <xdr:cNvPr id="364" name="Text Box 1025" descr="rId1"/>
        <xdr:cNvPicPr/>
      </xdr:nvPicPr>
      <xdr:blipFill>
        <a:blip r:embed="rId5" cstate="print"/>
        <a:stretch>
          <a:fillRect/>
        </a:stretch>
      </xdr:blipFill>
      <xdr:spPr>
        <a:xfrm>
          <a:off x="3530600" y="2679700"/>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742315</xdr:rowOff>
    </xdr:to>
    <xdr:pic>
      <xdr:nvPicPr>
        <xdr:cNvPr id="365" name="Text Box 1025" descr="rId1"/>
        <xdr:cNvPicPr/>
      </xdr:nvPicPr>
      <xdr:blipFill>
        <a:blip r:embed="rId5" cstate="print"/>
        <a:stretch>
          <a:fillRect/>
        </a:stretch>
      </xdr:blipFill>
      <xdr:spPr>
        <a:xfrm>
          <a:off x="3530600" y="2679700"/>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7</xdr:row>
      <xdr:rowOff>60325</xdr:rowOff>
    </xdr:to>
    <xdr:pic>
      <xdr:nvPicPr>
        <xdr:cNvPr id="366" name="Text Box 1025" descr="rId1"/>
        <xdr:cNvPicPr>
          <a:picLocks noChangeAspect="1"/>
        </xdr:cNvPicPr>
      </xdr:nvPicPr>
      <xdr:blipFill>
        <a:blip r:embed="rId5" cstate="print"/>
        <a:stretch>
          <a:fillRect/>
        </a:stretch>
      </xdr:blipFill>
      <xdr:spPr>
        <a:xfrm>
          <a:off x="3530600" y="2679700"/>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796290</xdr:rowOff>
    </xdr:to>
    <xdr:pic>
      <xdr:nvPicPr>
        <xdr:cNvPr id="367" name="Text Box 1025" descr="rId1"/>
        <xdr:cNvPicPr/>
      </xdr:nvPicPr>
      <xdr:blipFill>
        <a:blip r:embed="rId5" cstate="print"/>
        <a:stretch>
          <a:fillRect/>
        </a:stretch>
      </xdr:blipFill>
      <xdr:spPr>
        <a:xfrm>
          <a:off x="3530600" y="2679700"/>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741680</xdr:rowOff>
    </xdr:to>
    <xdr:pic>
      <xdr:nvPicPr>
        <xdr:cNvPr id="368" name="Text Box 1025" descr="rId1"/>
        <xdr:cNvPicPr/>
      </xdr:nvPicPr>
      <xdr:blipFill>
        <a:blip r:embed="rId5" cstate="print"/>
        <a:stretch>
          <a:fillRect/>
        </a:stretch>
      </xdr:blipFill>
      <xdr:spPr>
        <a:xfrm>
          <a:off x="3530600" y="2679700"/>
          <a:ext cx="8445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791210</xdr:rowOff>
    </xdr:to>
    <xdr:pic>
      <xdr:nvPicPr>
        <xdr:cNvPr id="387" name="Text Box 1025" descr="rId1"/>
        <xdr:cNvPicPr/>
      </xdr:nvPicPr>
      <xdr:blipFill>
        <a:blip r:embed="rId5" cstate="print"/>
        <a:stretch>
          <a:fillRect/>
        </a:stretch>
      </xdr:blipFill>
      <xdr:spPr>
        <a:xfrm>
          <a:off x="6972935" y="2679700"/>
          <a:ext cx="80645"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7</xdr:row>
      <xdr:rowOff>82550</xdr:rowOff>
    </xdr:to>
    <xdr:pic>
      <xdr:nvPicPr>
        <xdr:cNvPr id="388" name="Text Box 1025" descr="rId1"/>
        <xdr:cNvPicPr>
          <a:picLocks noChangeAspect="1"/>
        </xdr:cNvPicPr>
      </xdr:nvPicPr>
      <xdr:blipFill>
        <a:blip r:embed="rId5" cstate="print"/>
        <a:stretch>
          <a:fillRect/>
        </a:stretch>
      </xdr:blipFill>
      <xdr:spPr>
        <a:xfrm>
          <a:off x="6972935" y="2679700"/>
          <a:ext cx="83185" cy="10350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844550</xdr:rowOff>
    </xdr:to>
    <xdr:pic>
      <xdr:nvPicPr>
        <xdr:cNvPr id="389" name="Text Box 1025" descr="rId1"/>
        <xdr:cNvPicPr/>
      </xdr:nvPicPr>
      <xdr:blipFill>
        <a:blip r:embed="rId5" cstate="print"/>
        <a:stretch>
          <a:fillRect/>
        </a:stretch>
      </xdr:blipFill>
      <xdr:spPr>
        <a:xfrm>
          <a:off x="6972935" y="2679700"/>
          <a:ext cx="83185" cy="8445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795655</xdr:rowOff>
    </xdr:to>
    <xdr:pic>
      <xdr:nvPicPr>
        <xdr:cNvPr id="390" name="Text Box 1025" descr="rId1"/>
        <xdr:cNvPicPr/>
      </xdr:nvPicPr>
      <xdr:blipFill>
        <a:blip r:embed="rId5" cstate="print"/>
        <a:stretch>
          <a:fillRect/>
        </a:stretch>
      </xdr:blipFill>
      <xdr:spPr>
        <a:xfrm>
          <a:off x="6972935" y="2679700"/>
          <a:ext cx="80645" cy="7956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791210</xdr:rowOff>
    </xdr:to>
    <xdr:pic>
      <xdr:nvPicPr>
        <xdr:cNvPr id="391" name="Text Box 1025" descr="rId1"/>
        <xdr:cNvPicPr/>
      </xdr:nvPicPr>
      <xdr:blipFill>
        <a:blip r:embed="rId5" cstate="print"/>
        <a:stretch>
          <a:fillRect/>
        </a:stretch>
      </xdr:blipFill>
      <xdr:spPr>
        <a:xfrm>
          <a:off x="6972935" y="2679700"/>
          <a:ext cx="85090"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71755</xdr:rowOff>
    </xdr:to>
    <xdr:pic>
      <xdr:nvPicPr>
        <xdr:cNvPr id="392" name="Text Box 1025" descr="rId1"/>
        <xdr:cNvPicPr>
          <a:picLocks noChangeAspect="1"/>
        </xdr:cNvPicPr>
      </xdr:nvPicPr>
      <xdr:blipFill>
        <a:blip r:embed="rId5" cstate="print"/>
        <a:stretch>
          <a:fillRect/>
        </a:stretch>
      </xdr:blipFill>
      <xdr:spPr>
        <a:xfrm>
          <a:off x="6972935" y="2679700"/>
          <a:ext cx="85090" cy="10242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845820</xdr:rowOff>
    </xdr:to>
    <xdr:pic>
      <xdr:nvPicPr>
        <xdr:cNvPr id="393" name="Text Box 1025" descr="rId1"/>
        <xdr:cNvPicPr/>
      </xdr:nvPicPr>
      <xdr:blipFill>
        <a:blip r:embed="rId5" cstate="print"/>
        <a:stretch>
          <a:fillRect/>
        </a:stretch>
      </xdr:blipFill>
      <xdr:spPr>
        <a:xfrm>
          <a:off x="6972935" y="2679700"/>
          <a:ext cx="85090" cy="8458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394" name="Text Box 1025" descr="rId1"/>
        <xdr:cNvPicPr/>
      </xdr:nvPicPr>
      <xdr:blipFill>
        <a:blip r:embed="rId5" cstate="print"/>
        <a:stretch>
          <a:fillRect/>
        </a:stretch>
      </xdr:blipFill>
      <xdr:spPr>
        <a:xfrm>
          <a:off x="6972935" y="2679700"/>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7</xdr:row>
      <xdr:rowOff>71120</xdr:rowOff>
    </xdr:to>
    <xdr:pic>
      <xdr:nvPicPr>
        <xdr:cNvPr id="395" name="Text Box 1025" descr="rId1"/>
        <xdr:cNvPicPr>
          <a:picLocks noChangeAspect="1"/>
        </xdr:cNvPicPr>
      </xdr:nvPicPr>
      <xdr:blipFill>
        <a:blip r:embed="rId5" cstate="print"/>
        <a:stretch>
          <a:fillRect/>
        </a:stretch>
      </xdr:blipFill>
      <xdr:spPr>
        <a:xfrm>
          <a:off x="6972935" y="2679700"/>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396" name="Text Box 1025" descr="rId1"/>
        <xdr:cNvPicPr/>
      </xdr:nvPicPr>
      <xdr:blipFill>
        <a:blip r:embed="rId5" cstate="print"/>
        <a:stretch>
          <a:fillRect/>
        </a:stretch>
      </xdr:blipFill>
      <xdr:spPr>
        <a:xfrm>
          <a:off x="6972935" y="2679700"/>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397" name="Text Box 1025" descr="rId1"/>
        <xdr:cNvPicPr/>
      </xdr:nvPicPr>
      <xdr:blipFill>
        <a:blip r:embed="rId5" cstate="print"/>
        <a:stretch>
          <a:fillRect/>
        </a:stretch>
      </xdr:blipFill>
      <xdr:spPr>
        <a:xfrm>
          <a:off x="6972935" y="2679700"/>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398" name="Text Box 1025" descr="rId1"/>
        <xdr:cNvPicPr/>
      </xdr:nvPicPr>
      <xdr:blipFill>
        <a:blip r:embed="rId5" cstate="print"/>
        <a:stretch>
          <a:fillRect/>
        </a:stretch>
      </xdr:blipFill>
      <xdr:spPr>
        <a:xfrm>
          <a:off x="697293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60325</xdr:rowOff>
    </xdr:to>
    <xdr:pic>
      <xdr:nvPicPr>
        <xdr:cNvPr id="399" name="Text Box 1025" descr="rId1"/>
        <xdr:cNvPicPr>
          <a:picLocks noChangeAspect="1"/>
        </xdr:cNvPicPr>
      </xdr:nvPicPr>
      <xdr:blipFill>
        <a:blip r:embed="rId5" cstate="print"/>
        <a:stretch>
          <a:fillRect/>
        </a:stretch>
      </xdr:blipFill>
      <xdr:spPr>
        <a:xfrm>
          <a:off x="6972935" y="2679700"/>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400" name="Text Box 1025" descr="rId1"/>
        <xdr:cNvPicPr/>
      </xdr:nvPicPr>
      <xdr:blipFill>
        <a:blip r:embed="rId5" cstate="print"/>
        <a:stretch>
          <a:fillRect/>
        </a:stretch>
      </xdr:blipFill>
      <xdr:spPr>
        <a:xfrm>
          <a:off x="697293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739775</xdr:rowOff>
    </xdr:to>
    <xdr:pic>
      <xdr:nvPicPr>
        <xdr:cNvPr id="408" name="Text Box 1025" descr="rId1"/>
        <xdr:cNvPicPr/>
      </xdr:nvPicPr>
      <xdr:blipFill>
        <a:blip r:embed="rId5" cstate="print"/>
        <a:stretch>
          <a:fillRect/>
        </a:stretch>
      </xdr:blipFill>
      <xdr:spPr>
        <a:xfrm>
          <a:off x="1160145" y="2679700"/>
          <a:ext cx="81280" cy="7397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67310</xdr:rowOff>
    </xdr:to>
    <xdr:pic>
      <xdr:nvPicPr>
        <xdr:cNvPr id="409" name="Text Box 1025" descr="rId1"/>
        <xdr:cNvPicPr>
          <a:picLocks noChangeAspect="1"/>
        </xdr:cNvPicPr>
      </xdr:nvPicPr>
      <xdr:blipFill>
        <a:blip r:embed="rId5" cstate="print"/>
        <a:stretch>
          <a:fillRect/>
        </a:stretch>
      </xdr:blipFill>
      <xdr:spPr>
        <a:xfrm>
          <a:off x="1160145" y="2679700"/>
          <a:ext cx="83185" cy="10198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810260</xdr:rowOff>
    </xdr:to>
    <xdr:pic>
      <xdr:nvPicPr>
        <xdr:cNvPr id="410" name="Text Box 1025" descr="rId1"/>
        <xdr:cNvPicPr/>
      </xdr:nvPicPr>
      <xdr:blipFill>
        <a:blip r:embed="rId5" cstate="print"/>
        <a:stretch>
          <a:fillRect/>
        </a:stretch>
      </xdr:blipFill>
      <xdr:spPr>
        <a:xfrm>
          <a:off x="1160145" y="2679700"/>
          <a:ext cx="83185" cy="8102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742315</xdr:rowOff>
    </xdr:to>
    <xdr:pic>
      <xdr:nvPicPr>
        <xdr:cNvPr id="411" name="Text Box 1025" descr="rId1"/>
        <xdr:cNvPicPr/>
      </xdr:nvPicPr>
      <xdr:blipFill>
        <a:blip r:embed="rId5" cstate="print"/>
        <a:stretch>
          <a:fillRect/>
        </a:stretch>
      </xdr:blipFill>
      <xdr:spPr>
        <a:xfrm>
          <a:off x="1160145" y="2679700"/>
          <a:ext cx="8128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63500</xdr:rowOff>
    </xdr:to>
    <xdr:pic>
      <xdr:nvPicPr>
        <xdr:cNvPr id="412" name="Text Box 1025" descr="rId1"/>
        <xdr:cNvPicPr>
          <a:picLocks noChangeAspect="1"/>
        </xdr:cNvPicPr>
      </xdr:nvPicPr>
      <xdr:blipFill>
        <a:blip r:embed="rId5" cstate="print"/>
        <a:stretch>
          <a:fillRect/>
        </a:stretch>
      </xdr:blipFill>
      <xdr:spPr>
        <a:xfrm>
          <a:off x="1160145" y="2679700"/>
          <a:ext cx="83185" cy="10160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807085</xdr:rowOff>
    </xdr:to>
    <xdr:pic>
      <xdr:nvPicPr>
        <xdr:cNvPr id="413" name="Text Box 1025" descr="rId1"/>
        <xdr:cNvPicPr/>
      </xdr:nvPicPr>
      <xdr:blipFill>
        <a:blip r:embed="rId5" cstate="print"/>
        <a:stretch>
          <a:fillRect/>
        </a:stretch>
      </xdr:blipFill>
      <xdr:spPr>
        <a:xfrm>
          <a:off x="1160145" y="2679700"/>
          <a:ext cx="83185" cy="80708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741680</xdr:rowOff>
    </xdr:to>
    <xdr:pic>
      <xdr:nvPicPr>
        <xdr:cNvPr id="414" name="Text Box 1025" descr="rId1"/>
        <xdr:cNvPicPr/>
      </xdr:nvPicPr>
      <xdr:blipFill>
        <a:blip r:embed="rId5" cstate="print"/>
        <a:stretch>
          <a:fillRect/>
        </a:stretch>
      </xdr:blipFill>
      <xdr:spPr>
        <a:xfrm>
          <a:off x="1160145" y="2679700"/>
          <a:ext cx="81280" cy="74168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73660</xdr:rowOff>
    </xdr:to>
    <xdr:pic>
      <xdr:nvPicPr>
        <xdr:cNvPr id="415" name="Text Box 1025" descr="rId1"/>
        <xdr:cNvPicPr>
          <a:picLocks noChangeAspect="1"/>
        </xdr:cNvPicPr>
      </xdr:nvPicPr>
      <xdr:blipFill>
        <a:blip r:embed="rId5" cstate="print"/>
        <a:stretch>
          <a:fillRect/>
        </a:stretch>
      </xdr:blipFill>
      <xdr:spPr>
        <a:xfrm>
          <a:off x="1160145" y="2679700"/>
          <a:ext cx="83185" cy="10261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797560</xdr:rowOff>
    </xdr:to>
    <xdr:pic>
      <xdr:nvPicPr>
        <xdr:cNvPr id="416" name="Text Box 1025" descr="rId1"/>
        <xdr:cNvPicPr/>
      </xdr:nvPicPr>
      <xdr:blipFill>
        <a:blip r:embed="rId5" cstate="print"/>
        <a:stretch>
          <a:fillRect/>
        </a:stretch>
      </xdr:blipFill>
      <xdr:spPr>
        <a:xfrm>
          <a:off x="1160145" y="2679700"/>
          <a:ext cx="83185" cy="7975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72390</xdr:rowOff>
    </xdr:to>
    <xdr:pic>
      <xdr:nvPicPr>
        <xdr:cNvPr id="417" name="Text Box 1025" descr="rId1"/>
        <xdr:cNvPicPr>
          <a:picLocks noChangeAspect="1"/>
        </xdr:cNvPicPr>
      </xdr:nvPicPr>
      <xdr:blipFill>
        <a:blip r:embed="rId5" cstate="print"/>
        <a:stretch>
          <a:fillRect/>
        </a:stretch>
      </xdr:blipFill>
      <xdr:spPr>
        <a:xfrm>
          <a:off x="1160145" y="2679700"/>
          <a:ext cx="83185" cy="10248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799465</xdr:rowOff>
    </xdr:to>
    <xdr:pic>
      <xdr:nvPicPr>
        <xdr:cNvPr id="418" name="Text Box 1025" descr="rId1"/>
        <xdr:cNvPicPr/>
      </xdr:nvPicPr>
      <xdr:blipFill>
        <a:blip r:embed="rId5" cstate="print"/>
        <a:stretch>
          <a:fillRect/>
        </a:stretch>
      </xdr:blipFill>
      <xdr:spPr>
        <a:xfrm>
          <a:off x="1160145" y="2679700"/>
          <a:ext cx="83185" cy="7994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7</xdr:row>
      <xdr:rowOff>71120</xdr:rowOff>
    </xdr:to>
    <xdr:pic>
      <xdr:nvPicPr>
        <xdr:cNvPr id="419" name="Text Box 1025" descr="rId1"/>
        <xdr:cNvPicPr>
          <a:picLocks noChangeAspect="1"/>
        </xdr:cNvPicPr>
      </xdr:nvPicPr>
      <xdr:blipFill>
        <a:blip r:embed="rId5" cstate="print"/>
        <a:stretch>
          <a:fillRect/>
        </a:stretch>
      </xdr:blipFill>
      <xdr:spPr>
        <a:xfrm>
          <a:off x="1160145" y="2679700"/>
          <a:ext cx="83185" cy="10236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795020</xdr:rowOff>
    </xdr:to>
    <xdr:pic>
      <xdr:nvPicPr>
        <xdr:cNvPr id="420" name="Text Box 1025" descr="rId1"/>
        <xdr:cNvPicPr/>
      </xdr:nvPicPr>
      <xdr:blipFill>
        <a:blip r:embed="rId5" cstate="print"/>
        <a:stretch>
          <a:fillRect/>
        </a:stretch>
      </xdr:blipFill>
      <xdr:spPr>
        <a:xfrm>
          <a:off x="1160145" y="2679700"/>
          <a:ext cx="83185" cy="7950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746125</xdr:rowOff>
    </xdr:to>
    <xdr:pic>
      <xdr:nvPicPr>
        <xdr:cNvPr id="421" name="Text Box 1025" descr="rId1"/>
        <xdr:cNvPicPr/>
      </xdr:nvPicPr>
      <xdr:blipFill>
        <a:blip r:embed="rId5" cstate="print"/>
        <a:stretch>
          <a:fillRect/>
        </a:stretch>
      </xdr:blipFill>
      <xdr:spPr>
        <a:xfrm>
          <a:off x="1160145" y="2679700"/>
          <a:ext cx="81280" cy="7461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742315</xdr:rowOff>
    </xdr:to>
    <xdr:pic>
      <xdr:nvPicPr>
        <xdr:cNvPr id="422" name="Text Box 1025" descr="rId1"/>
        <xdr:cNvPicPr/>
      </xdr:nvPicPr>
      <xdr:blipFill>
        <a:blip r:embed="rId5" cstate="print"/>
        <a:stretch>
          <a:fillRect/>
        </a:stretch>
      </xdr:blipFill>
      <xdr:spPr>
        <a:xfrm>
          <a:off x="1160145" y="2679700"/>
          <a:ext cx="8509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7</xdr:row>
      <xdr:rowOff>60325</xdr:rowOff>
    </xdr:to>
    <xdr:pic>
      <xdr:nvPicPr>
        <xdr:cNvPr id="423" name="Text Box 1025" descr="rId1"/>
        <xdr:cNvPicPr>
          <a:picLocks noChangeAspect="1"/>
        </xdr:cNvPicPr>
      </xdr:nvPicPr>
      <xdr:blipFill>
        <a:blip r:embed="rId5" cstate="print"/>
        <a:stretch>
          <a:fillRect/>
        </a:stretch>
      </xdr:blipFill>
      <xdr:spPr>
        <a:xfrm>
          <a:off x="1160145" y="2679700"/>
          <a:ext cx="85090" cy="10128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796290</xdr:rowOff>
    </xdr:to>
    <xdr:pic>
      <xdr:nvPicPr>
        <xdr:cNvPr id="424" name="Text Box 1025" descr="rId1"/>
        <xdr:cNvPicPr/>
      </xdr:nvPicPr>
      <xdr:blipFill>
        <a:blip r:embed="rId5" cstate="print"/>
        <a:stretch>
          <a:fillRect/>
        </a:stretch>
      </xdr:blipFill>
      <xdr:spPr>
        <a:xfrm>
          <a:off x="116014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741680</xdr:rowOff>
    </xdr:to>
    <xdr:pic>
      <xdr:nvPicPr>
        <xdr:cNvPr id="425" name="Text Box 1025" descr="rId1"/>
        <xdr:cNvPicPr/>
      </xdr:nvPicPr>
      <xdr:blipFill>
        <a:blip r:embed="rId5" cstate="print"/>
        <a:stretch>
          <a:fillRect/>
        </a:stretch>
      </xdr:blipFill>
      <xdr:spPr>
        <a:xfrm>
          <a:off x="116014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7</xdr:row>
      <xdr:rowOff>70485</xdr:rowOff>
    </xdr:to>
    <xdr:pic>
      <xdr:nvPicPr>
        <xdr:cNvPr id="427" name="Text Box 1025" descr="rId1"/>
        <xdr:cNvPicPr>
          <a:picLocks noChangeAspect="1"/>
        </xdr:cNvPicPr>
      </xdr:nvPicPr>
      <xdr:blipFill>
        <a:blip r:embed="rId5" cstate="print"/>
        <a:stretch>
          <a:fillRect/>
        </a:stretch>
      </xdr:blipFill>
      <xdr:spPr>
        <a:xfrm>
          <a:off x="6972935" y="2679700"/>
          <a:ext cx="83185" cy="10229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83185</xdr:rowOff>
    </xdr:to>
    <xdr:pic>
      <xdr:nvPicPr>
        <xdr:cNvPr id="433" name="Text Box 1025" descr="rId1"/>
        <xdr:cNvPicPr>
          <a:picLocks noChangeAspect="1"/>
        </xdr:cNvPicPr>
      </xdr:nvPicPr>
      <xdr:blipFill>
        <a:blip r:embed="rId5" cstate="print"/>
        <a:stretch>
          <a:fillRect/>
        </a:stretch>
      </xdr:blipFill>
      <xdr:spPr>
        <a:xfrm>
          <a:off x="3530600" y="2679700"/>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78740</xdr:rowOff>
    </xdr:to>
    <xdr:pic>
      <xdr:nvPicPr>
        <xdr:cNvPr id="434" name="Text Box 1025" descr="rId1"/>
        <xdr:cNvPicPr>
          <a:picLocks noChangeAspect="1"/>
        </xdr:cNvPicPr>
      </xdr:nvPicPr>
      <xdr:blipFill>
        <a:blip r:embed="rId5" cstate="print"/>
        <a:stretch>
          <a:fillRect/>
        </a:stretch>
      </xdr:blipFill>
      <xdr:spPr>
        <a:xfrm>
          <a:off x="3530600" y="2679700"/>
          <a:ext cx="83185" cy="1031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88900</xdr:rowOff>
    </xdr:to>
    <xdr:pic>
      <xdr:nvPicPr>
        <xdr:cNvPr id="435" name="Text Box 1025" descr="rId1"/>
        <xdr:cNvPicPr>
          <a:picLocks noChangeAspect="1"/>
        </xdr:cNvPicPr>
      </xdr:nvPicPr>
      <xdr:blipFill>
        <a:blip r:embed="rId5" cstate="print"/>
        <a:stretch>
          <a:fillRect/>
        </a:stretch>
      </xdr:blipFill>
      <xdr:spPr>
        <a:xfrm>
          <a:off x="3530600" y="2679700"/>
          <a:ext cx="83185" cy="10414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87630</xdr:rowOff>
    </xdr:to>
    <xdr:pic>
      <xdr:nvPicPr>
        <xdr:cNvPr id="436" name="Text Box 1025" descr="rId1"/>
        <xdr:cNvPicPr>
          <a:picLocks noChangeAspect="1"/>
        </xdr:cNvPicPr>
      </xdr:nvPicPr>
      <xdr:blipFill>
        <a:blip r:embed="rId5" cstate="print"/>
        <a:stretch>
          <a:fillRect/>
        </a:stretch>
      </xdr:blipFill>
      <xdr:spPr>
        <a:xfrm>
          <a:off x="3530600" y="2679700"/>
          <a:ext cx="83185" cy="1040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86360</xdr:rowOff>
    </xdr:to>
    <xdr:pic>
      <xdr:nvPicPr>
        <xdr:cNvPr id="437" name="Text Box 1025" descr="rId1"/>
        <xdr:cNvPicPr>
          <a:picLocks noChangeAspect="1"/>
        </xdr:cNvPicPr>
      </xdr:nvPicPr>
      <xdr:blipFill>
        <a:blip r:embed="rId5" cstate="print"/>
        <a:stretch>
          <a:fillRect/>
        </a:stretch>
      </xdr:blipFill>
      <xdr:spPr>
        <a:xfrm>
          <a:off x="3530600" y="2679700"/>
          <a:ext cx="83185" cy="1038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76200</xdr:rowOff>
    </xdr:to>
    <xdr:pic>
      <xdr:nvPicPr>
        <xdr:cNvPr id="438" name="Text Box 1025" descr="rId1"/>
        <xdr:cNvPicPr>
          <a:picLocks noChangeAspect="1"/>
        </xdr:cNvPicPr>
      </xdr:nvPicPr>
      <xdr:blipFill>
        <a:blip r:embed="rId5" cstate="print"/>
        <a:stretch>
          <a:fillRect/>
        </a:stretch>
      </xdr:blipFill>
      <xdr:spPr>
        <a:xfrm>
          <a:off x="3530600" y="2679700"/>
          <a:ext cx="85090" cy="10287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79375</xdr:rowOff>
    </xdr:to>
    <xdr:pic>
      <xdr:nvPicPr>
        <xdr:cNvPr id="440" name="Text Box 1025" descr="rId1"/>
        <xdr:cNvPicPr>
          <a:picLocks noChangeAspect="1"/>
        </xdr:cNvPicPr>
      </xdr:nvPicPr>
      <xdr:blipFill>
        <a:blip r:embed="rId5" cstate="print"/>
        <a:stretch>
          <a:fillRect/>
        </a:stretch>
      </xdr:blipFill>
      <xdr:spPr>
        <a:xfrm>
          <a:off x="3530600" y="2679700"/>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90170</xdr:rowOff>
    </xdr:to>
    <xdr:pic>
      <xdr:nvPicPr>
        <xdr:cNvPr id="441" name="Text Box 1025" descr="rId1"/>
        <xdr:cNvPicPr>
          <a:picLocks noChangeAspect="1"/>
        </xdr:cNvPicPr>
      </xdr:nvPicPr>
      <xdr:blipFill>
        <a:blip r:embed="rId5" cstate="print"/>
        <a:stretch>
          <a:fillRect/>
        </a:stretch>
      </xdr:blipFill>
      <xdr:spPr>
        <a:xfrm>
          <a:off x="3530600" y="2679700"/>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88265</xdr:rowOff>
    </xdr:to>
    <xdr:pic>
      <xdr:nvPicPr>
        <xdr:cNvPr id="442" name="Text Box 1025" descr="rId1"/>
        <xdr:cNvPicPr>
          <a:picLocks noChangeAspect="1"/>
        </xdr:cNvPicPr>
      </xdr:nvPicPr>
      <xdr:blipFill>
        <a:blip r:embed="rId5" cstate="print"/>
        <a:stretch>
          <a:fillRect/>
        </a:stretch>
      </xdr:blipFill>
      <xdr:spPr>
        <a:xfrm>
          <a:off x="3530600" y="2679700"/>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86995</xdr:rowOff>
    </xdr:to>
    <xdr:pic>
      <xdr:nvPicPr>
        <xdr:cNvPr id="443" name="Text Box 1025" descr="rId1"/>
        <xdr:cNvPicPr>
          <a:picLocks noChangeAspect="1"/>
        </xdr:cNvPicPr>
      </xdr:nvPicPr>
      <xdr:blipFill>
        <a:blip r:embed="rId5" cstate="print"/>
        <a:stretch>
          <a:fillRect/>
        </a:stretch>
      </xdr:blipFill>
      <xdr:spPr>
        <a:xfrm>
          <a:off x="3530600" y="2679700"/>
          <a:ext cx="83185"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7</xdr:row>
      <xdr:rowOff>86360</xdr:rowOff>
    </xdr:to>
    <xdr:pic>
      <xdr:nvPicPr>
        <xdr:cNvPr id="445" name="Text Box 1025" descr="rId1"/>
        <xdr:cNvPicPr>
          <a:picLocks noChangeAspect="1"/>
        </xdr:cNvPicPr>
      </xdr:nvPicPr>
      <xdr:blipFill>
        <a:blip r:embed="rId5" cstate="print"/>
        <a:stretch>
          <a:fillRect/>
        </a:stretch>
      </xdr:blipFill>
      <xdr:spPr>
        <a:xfrm>
          <a:off x="6972935" y="2679700"/>
          <a:ext cx="82550" cy="10388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76200</xdr:rowOff>
    </xdr:to>
    <xdr:pic>
      <xdr:nvPicPr>
        <xdr:cNvPr id="446" name="Text Box 1025" descr="rId1"/>
        <xdr:cNvPicPr>
          <a:picLocks noChangeAspect="1"/>
        </xdr:cNvPicPr>
      </xdr:nvPicPr>
      <xdr:blipFill>
        <a:blip r:embed="rId5" cstate="print"/>
        <a:stretch>
          <a:fillRect/>
        </a:stretch>
      </xdr:blipFill>
      <xdr:spPr>
        <a:xfrm>
          <a:off x="6972935" y="2679700"/>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7</xdr:row>
      <xdr:rowOff>86995</xdr:rowOff>
    </xdr:to>
    <xdr:pic>
      <xdr:nvPicPr>
        <xdr:cNvPr id="447" name="Text Box 1025" descr="rId1"/>
        <xdr:cNvPicPr>
          <a:picLocks noChangeAspect="1"/>
        </xdr:cNvPicPr>
      </xdr:nvPicPr>
      <xdr:blipFill>
        <a:blip r:embed="rId5" cstate="print"/>
        <a:stretch>
          <a:fillRect/>
        </a:stretch>
      </xdr:blipFill>
      <xdr:spPr>
        <a:xfrm>
          <a:off x="6972935" y="2679700"/>
          <a:ext cx="82550"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835025</xdr:rowOff>
    </xdr:to>
    <xdr:pic>
      <xdr:nvPicPr>
        <xdr:cNvPr id="449" name="Text Box 1025" descr="rId1"/>
        <xdr:cNvPicPr/>
      </xdr:nvPicPr>
      <xdr:blipFill>
        <a:blip r:embed="rId5" cstate="print"/>
        <a:stretch>
          <a:fillRect/>
        </a:stretch>
      </xdr:blipFill>
      <xdr:spPr>
        <a:xfrm>
          <a:off x="6972935" y="2679700"/>
          <a:ext cx="85090"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450" name="Text Box 1025" descr="rId1"/>
        <xdr:cNvPicPr/>
      </xdr:nvPicPr>
      <xdr:blipFill>
        <a:blip r:embed="rId5" cstate="print"/>
        <a:stretch>
          <a:fillRect/>
        </a:stretch>
      </xdr:blipFill>
      <xdr:spPr>
        <a:xfrm>
          <a:off x="3530600" y="2679700"/>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111125</xdr:rowOff>
    </xdr:to>
    <xdr:pic>
      <xdr:nvPicPr>
        <xdr:cNvPr id="451" name="Text Box 1025" descr="rId1"/>
        <xdr:cNvPicPr>
          <a:picLocks noChangeAspect="1"/>
        </xdr:cNvPicPr>
      </xdr:nvPicPr>
      <xdr:blipFill>
        <a:blip r:embed="rId5" cstate="print"/>
        <a:stretch>
          <a:fillRect/>
        </a:stretch>
      </xdr:blipFill>
      <xdr:spPr>
        <a:xfrm>
          <a:off x="3530600" y="2679700"/>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854710</xdr:rowOff>
    </xdr:to>
    <xdr:pic>
      <xdr:nvPicPr>
        <xdr:cNvPr id="452" name="Text Box 1025" descr="rId1"/>
        <xdr:cNvPicPr/>
      </xdr:nvPicPr>
      <xdr:blipFill>
        <a:blip r:embed="rId5" cstate="print"/>
        <a:stretch>
          <a:fillRect/>
        </a:stretch>
      </xdr:blipFill>
      <xdr:spPr>
        <a:xfrm>
          <a:off x="3530600" y="2679700"/>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774065</xdr:rowOff>
    </xdr:to>
    <xdr:pic>
      <xdr:nvPicPr>
        <xdr:cNvPr id="453" name="Text Box 1025" descr="rId1"/>
        <xdr:cNvPicPr/>
      </xdr:nvPicPr>
      <xdr:blipFill>
        <a:blip r:embed="rId5" cstate="print"/>
        <a:stretch>
          <a:fillRect/>
        </a:stretch>
      </xdr:blipFill>
      <xdr:spPr>
        <a:xfrm>
          <a:off x="3530600" y="2679700"/>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106680</xdr:rowOff>
    </xdr:to>
    <xdr:pic>
      <xdr:nvPicPr>
        <xdr:cNvPr id="454" name="Text Box 1025" descr="rId1"/>
        <xdr:cNvPicPr>
          <a:picLocks noChangeAspect="1"/>
        </xdr:cNvPicPr>
      </xdr:nvPicPr>
      <xdr:blipFill>
        <a:blip r:embed="rId5" cstate="print"/>
        <a:stretch>
          <a:fillRect/>
        </a:stretch>
      </xdr:blipFill>
      <xdr:spPr>
        <a:xfrm>
          <a:off x="3530600" y="2679700"/>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850900</xdr:rowOff>
    </xdr:to>
    <xdr:pic>
      <xdr:nvPicPr>
        <xdr:cNvPr id="455" name="Text Box 1025" descr="rId1"/>
        <xdr:cNvPicPr/>
      </xdr:nvPicPr>
      <xdr:blipFill>
        <a:blip r:embed="rId5" cstate="print"/>
        <a:stretch>
          <a:fillRect/>
        </a:stretch>
      </xdr:blipFill>
      <xdr:spPr>
        <a:xfrm>
          <a:off x="3530600" y="2679700"/>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456" name="Text Box 1025" descr="rId1"/>
        <xdr:cNvPicPr/>
      </xdr:nvPicPr>
      <xdr:blipFill>
        <a:blip r:embed="rId5" cstate="print"/>
        <a:stretch>
          <a:fillRect/>
        </a:stretch>
      </xdr:blipFill>
      <xdr:spPr>
        <a:xfrm>
          <a:off x="3530600" y="2679700"/>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116840</xdr:rowOff>
    </xdr:to>
    <xdr:pic>
      <xdr:nvPicPr>
        <xdr:cNvPr id="457" name="Text Box 1025" descr="rId1"/>
        <xdr:cNvPicPr>
          <a:picLocks noChangeAspect="1"/>
        </xdr:cNvPicPr>
      </xdr:nvPicPr>
      <xdr:blipFill>
        <a:blip r:embed="rId5" cstate="print"/>
        <a:stretch>
          <a:fillRect/>
        </a:stretch>
      </xdr:blipFill>
      <xdr:spPr>
        <a:xfrm>
          <a:off x="3530600" y="2679700"/>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840740</xdr:rowOff>
    </xdr:to>
    <xdr:pic>
      <xdr:nvPicPr>
        <xdr:cNvPr id="458" name="Text Box 1025" descr="rId1"/>
        <xdr:cNvPicPr/>
      </xdr:nvPicPr>
      <xdr:blipFill>
        <a:blip r:embed="rId5" cstate="print"/>
        <a:stretch>
          <a:fillRect/>
        </a:stretch>
      </xdr:blipFill>
      <xdr:spPr>
        <a:xfrm>
          <a:off x="3530600" y="2679700"/>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115570</xdr:rowOff>
    </xdr:to>
    <xdr:pic>
      <xdr:nvPicPr>
        <xdr:cNvPr id="459" name="Text Box 1025" descr="rId1"/>
        <xdr:cNvPicPr>
          <a:picLocks noChangeAspect="1"/>
        </xdr:cNvPicPr>
      </xdr:nvPicPr>
      <xdr:blipFill>
        <a:blip r:embed="rId5" cstate="print"/>
        <a:stretch>
          <a:fillRect/>
        </a:stretch>
      </xdr:blipFill>
      <xdr:spPr>
        <a:xfrm>
          <a:off x="3530600" y="2679700"/>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460" name="Text Box 1025" descr="rId1"/>
        <xdr:cNvPicPr/>
      </xdr:nvPicPr>
      <xdr:blipFill>
        <a:blip r:embed="rId5" cstate="print"/>
        <a:stretch>
          <a:fillRect/>
        </a:stretch>
      </xdr:blipFill>
      <xdr:spPr>
        <a:xfrm>
          <a:off x="3530600" y="2679700"/>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114300</xdr:rowOff>
    </xdr:to>
    <xdr:pic>
      <xdr:nvPicPr>
        <xdr:cNvPr id="461" name="Text Box 1025" descr="rId1"/>
        <xdr:cNvPicPr>
          <a:picLocks noChangeAspect="1"/>
        </xdr:cNvPicPr>
      </xdr:nvPicPr>
      <xdr:blipFill>
        <a:blip r:embed="rId5" cstate="print"/>
        <a:stretch>
          <a:fillRect/>
        </a:stretch>
      </xdr:blipFill>
      <xdr:spPr>
        <a:xfrm>
          <a:off x="3530600" y="2679700"/>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462" name="Text Box 1025" descr="rId1"/>
        <xdr:cNvPicPr/>
      </xdr:nvPicPr>
      <xdr:blipFill>
        <a:blip r:embed="rId5" cstate="print"/>
        <a:stretch>
          <a:fillRect/>
        </a:stretch>
      </xdr:blipFill>
      <xdr:spPr>
        <a:xfrm>
          <a:off x="3530600" y="2679700"/>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778510</xdr:rowOff>
    </xdr:to>
    <xdr:pic>
      <xdr:nvPicPr>
        <xdr:cNvPr id="463" name="Text Box 1025" descr="rId1"/>
        <xdr:cNvPicPr/>
      </xdr:nvPicPr>
      <xdr:blipFill>
        <a:blip r:embed="rId5" cstate="print"/>
        <a:stretch>
          <a:fillRect/>
        </a:stretch>
      </xdr:blipFill>
      <xdr:spPr>
        <a:xfrm>
          <a:off x="3530600" y="2679700"/>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774065</xdr:rowOff>
    </xdr:to>
    <xdr:pic>
      <xdr:nvPicPr>
        <xdr:cNvPr id="464" name="Text Box 1025" descr="rId1"/>
        <xdr:cNvPicPr/>
      </xdr:nvPicPr>
      <xdr:blipFill>
        <a:blip r:embed="rId5" cstate="print"/>
        <a:stretch>
          <a:fillRect/>
        </a:stretch>
      </xdr:blipFill>
      <xdr:spPr>
        <a:xfrm>
          <a:off x="3530600" y="2679700"/>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104140</xdr:rowOff>
    </xdr:to>
    <xdr:pic>
      <xdr:nvPicPr>
        <xdr:cNvPr id="465" name="Text Box 1025" descr="rId1"/>
        <xdr:cNvPicPr>
          <a:picLocks noChangeAspect="1"/>
        </xdr:cNvPicPr>
      </xdr:nvPicPr>
      <xdr:blipFill>
        <a:blip r:embed="rId5" cstate="print"/>
        <a:stretch>
          <a:fillRect/>
        </a:stretch>
      </xdr:blipFill>
      <xdr:spPr>
        <a:xfrm>
          <a:off x="3530600" y="2679700"/>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839470</xdr:rowOff>
    </xdr:to>
    <xdr:pic>
      <xdr:nvPicPr>
        <xdr:cNvPr id="466" name="Text Box 1025" descr="rId1"/>
        <xdr:cNvPicPr/>
      </xdr:nvPicPr>
      <xdr:blipFill>
        <a:blip r:embed="rId5" cstate="print"/>
        <a:stretch>
          <a:fillRect/>
        </a:stretch>
      </xdr:blipFill>
      <xdr:spPr>
        <a:xfrm>
          <a:off x="3530600"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467" name="Text Box 1025" descr="rId1"/>
        <xdr:cNvPicPr/>
      </xdr:nvPicPr>
      <xdr:blipFill>
        <a:blip r:embed="rId5" cstate="print"/>
        <a:stretch>
          <a:fillRect/>
        </a:stretch>
      </xdr:blipFill>
      <xdr:spPr>
        <a:xfrm>
          <a:off x="3530600" y="2679700"/>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468" name="Picture 1" descr="5319867561607587558980.png" hidden="1"/>
        <xdr:cNvPicPr>
          <a:picLocks noChangeAspect="1"/>
        </xdr:cNvPicPr>
      </xdr:nvPicPr>
      <xdr:blipFill>
        <a:blip r:embed="rId1" cstate="print"/>
        <a:stretch>
          <a:fillRect/>
        </a:stretch>
      </xdr:blipFill>
      <xdr:spPr>
        <a:xfrm>
          <a:off x="3530600" y="2679700"/>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773430</xdr:rowOff>
    </xdr:to>
    <xdr:pic>
      <xdr:nvPicPr>
        <xdr:cNvPr id="469" name="Text Box 1025" descr="rId1"/>
        <xdr:cNvPicPr/>
      </xdr:nvPicPr>
      <xdr:blipFill>
        <a:blip r:embed="rId5" cstate="print"/>
        <a:stretch>
          <a:fillRect/>
        </a:stretch>
      </xdr:blipFill>
      <xdr:spPr>
        <a:xfrm>
          <a:off x="5643245" y="2679700"/>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7</xdr:row>
      <xdr:rowOff>114300</xdr:rowOff>
    </xdr:to>
    <xdr:pic>
      <xdr:nvPicPr>
        <xdr:cNvPr id="470" name="Text Box 1025" descr="rId1"/>
        <xdr:cNvPicPr>
          <a:picLocks noChangeAspect="1"/>
        </xdr:cNvPicPr>
      </xdr:nvPicPr>
      <xdr:blipFill>
        <a:blip r:embed="rId5" cstate="print"/>
        <a:stretch>
          <a:fillRect/>
        </a:stretch>
      </xdr:blipFill>
      <xdr:spPr>
        <a:xfrm>
          <a:off x="5643245" y="2679700"/>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838835</xdr:rowOff>
    </xdr:to>
    <xdr:pic>
      <xdr:nvPicPr>
        <xdr:cNvPr id="471" name="Text Box 1025" descr="rId1"/>
        <xdr:cNvPicPr/>
      </xdr:nvPicPr>
      <xdr:blipFill>
        <a:blip r:embed="rId5" cstate="print"/>
        <a:stretch>
          <a:fillRect/>
        </a:stretch>
      </xdr:blipFill>
      <xdr:spPr>
        <a:xfrm>
          <a:off x="5643245" y="2679700"/>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778510</xdr:rowOff>
    </xdr:to>
    <xdr:pic>
      <xdr:nvPicPr>
        <xdr:cNvPr id="472" name="Text Box 1025" descr="rId1"/>
        <xdr:cNvPicPr/>
      </xdr:nvPicPr>
      <xdr:blipFill>
        <a:blip r:embed="rId5" cstate="print"/>
        <a:stretch>
          <a:fillRect/>
        </a:stretch>
      </xdr:blipFill>
      <xdr:spPr>
        <a:xfrm>
          <a:off x="5643245" y="2679700"/>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773430</xdr:rowOff>
    </xdr:to>
    <xdr:pic>
      <xdr:nvPicPr>
        <xdr:cNvPr id="473" name="Text Box 1025" descr="rId1"/>
        <xdr:cNvPicPr/>
      </xdr:nvPicPr>
      <xdr:blipFill>
        <a:blip r:embed="rId5" cstate="print"/>
        <a:stretch>
          <a:fillRect/>
        </a:stretch>
      </xdr:blipFill>
      <xdr:spPr>
        <a:xfrm>
          <a:off x="5643245" y="2679700"/>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104140</xdr:rowOff>
    </xdr:to>
    <xdr:pic>
      <xdr:nvPicPr>
        <xdr:cNvPr id="474" name="Text Box 1025" descr="rId1"/>
        <xdr:cNvPicPr>
          <a:picLocks noChangeAspect="1"/>
        </xdr:cNvPicPr>
      </xdr:nvPicPr>
      <xdr:blipFill>
        <a:blip r:embed="rId5" cstate="print"/>
        <a:stretch>
          <a:fillRect/>
        </a:stretch>
      </xdr:blipFill>
      <xdr:spPr>
        <a:xfrm>
          <a:off x="5643245" y="2679700"/>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839470</xdr:rowOff>
    </xdr:to>
    <xdr:pic>
      <xdr:nvPicPr>
        <xdr:cNvPr id="475" name="Text Box 1025" descr="rId1"/>
        <xdr:cNvPicPr/>
      </xdr:nvPicPr>
      <xdr:blipFill>
        <a:blip r:embed="rId5" cstate="print"/>
        <a:stretch>
          <a:fillRect/>
        </a:stretch>
      </xdr:blipFill>
      <xdr:spPr>
        <a:xfrm>
          <a:off x="5643245"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764540</xdr:rowOff>
    </xdr:to>
    <xdr:pic>
      <xdr:nvPicPr>
        <xdr:cNvPr id="476" name="Text Box 1025" descr="rId1"/>
        <xdr:cNvPicPr/>
      </xdr:nvPicPr>
      <xdr:blipFill>
        <a:blip r:embed="rId5" cstate="print"/>
        <a:stretch>
          <a:fillRect/>
        </a:stretch>
      </xdr:blipFill>
      <xdr:spPr>
        <a:xfrm>
          <a:off x="3530600" y="2679700"/>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85090</xdr:rowOff>
    </xdr:to>
    <xdr:pic>
      <xdr:nvPicPr>
        <xdr:cNvPr id="477" name="Text Box 1025" descr="rId1"/>
        <xdr:cNvPicPr>
          <a:picLocks noChangeAspect="1"/>
        </xdr:cNvPicPr>
      </xdr:nvPicPr>
      <xdr:blipFill>
        <a:blip r:embed="rId5" cstate="print"/>
        <a:stretch>
          <a:fillRect/>
        </a:stretch>
      </xdr:blipFill>
      <xdr:spPr>
        <a:xfrm>
          <a:off x="3530600" y="2679700"/>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847725</xdr:rowOff>
    </xdr:to>
    <xdr:pic>
      <xdr:nvPicPr>
        <xdr:cNvPr id="478" name="Text Box 1025" descr="rId1"/>
        <xdr:cNvPicPr/>
      </xdr:nvPicPr>
      <xdr:blipFill>
        <a:blip r:embed="rId5" cstate="print"/>
        <a:stretch>
          <a:fillRect/>
        </a:stretch>
      </xdr:blipFill>
      <xdr:spPr>
        <a:xfrm>
          <a:off x="3530600" y="2679700"/>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767080</xdr:rowOff>
    </xdr:to>
    <xdr:pic>
      <xdr:nvPicPr>
        <xdr:cNvPr id="479" name="Text Box 1025" descr="rId1"/>
        <xdr:cNvPicPr/>
      </xdr:nvPicPr>
      <xdr:blipFill>
        <a:blip r:embed="rId5" cstate="print"/>
        <a:stretch>
          <a:fillRect/>
        </a:stretch>
      </xdr:blipFill>
      <xdr:spPr>
        <a:xfrm>
          <a:off x="3530600" y="2679700"/>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80645</xdr:rowOff>
    </xdr:to>
    <xdr:pic>
      <xdr:nvPicPr>
        <xdr:cNvPr id="480" name="Text Box 1025" descr="rId1"/>
        <xdr:cNvPicPr>
          <a:picLocks noChangeAspect="1"/>
        </xdr:cNvPicPr>
      </xdr:nvPicPr>
      <xdr:blipFill>
        <a:blip r:embed="rId5" cstate="print"/>
        <a:stretch>
          <a:fillRect/>
        </a:stretch>
      </xdr:blipFill>
      <xdr:spPr>
        <a:xfrm>
          <a:off x="3530600" y="2679700"/>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844550</xdr:rowOff>
    </xdr:to>
    <xdr:pic>
      <xdr:nvPicPr>
        <xdr:cNvPr id="481" name="Text Box 1025" descr="rId1"/>
        <xdr:cNvPicPr/>
      </xdr:nvPicPr>
      <xdr:blipFill>
        <a:blip r:embed="rId5" cstate="print"/>
        <a:stretch>
          <a:fillRect/>
        </a:stretch>
      </xdr:blipFill>
      <xdr:spPr>
        <a:xfrm>
          <a:off x="3530600" y="2679700"/>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766445</xdr:rowOff>
    </xdr:to>
    <xdr:pic>
      <xdr:nvPicPr>
        <xdr:cNvPr id="482" name="Text Box 1025" descr="rId1"/>
        <xdr:cNvPicPr/>
      </xdr:nvPicPr>
      <xdr:blipFill>
        <a:blip r:embed="rId5" cstate="print"/>
        <a:stretch>
          <a:fillRect/>
        </a:stretch>
      </xdr:blipFill>
      <xdr:spPr>
        <a:xfrm>
          <a:off x="3530600" y="2679700"/>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90805</xdr:rowOff>
    </xdr:to>
    <xdr:pic>
      <xdr:nvPicPr>
        <xdr:cNvPr id="483" name="Text Box 1025" descr="rId1"/>
        <xdr:cNvPicPr>
          <a:picLocks noChangeAspect="1"/>
        </xdr:cNvPicPr>
      </xdr:nvPicPr>
      <xdr:blipFill>
        <a:blip r:embed="rId5" cstate="print"/>
        <a:stretch>
          <a:fillRect/>
        </a:stretch>
      </xdr:blipFill>
      <xdr:spPr>
        <a:xfrm>
          <a:off x="3530600" y="2679700"/>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833755</xdr:rowOff>
    </xdr:to>
    <xdr:pic>
      <xdr:nvPicPr>
        <xdr:cNvPr id="484" name="Text Box 1025" descr="rId1"/>
        <xdr:cNvPicPr/>
      </xdr:nvPicPr>
      <xdr:blipFill>
        <a:blip r:embed="rId5" cstate="print"/>
        <a:stretch>
          <a:fillRect/>
        </a:stretch>
      </xdr:blipFill>
      <xdr:spPr>
        <a:xfrm>
          <a:off x="3530600" y="2679700"/>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835660</xdr:rowOff>
    </xdr:to>
    <xdr:pic>
      <xdr:nvPicPr>
        <xdr:cNvPr id="486" name="Text Box 1025" descr="rId1"/>
        <xdr:cNvPicPr/>
      </xdr:nvPicPr>
      <xdr:blipFill>
        <a:blip r:embed="rId5" cstate="print"/>
        <a:stretch>
          <a:fillRect/>
        </a:stretch>
      </xdr:blipFill>
      <xdr:spPr>
        <a:xfrm>
          <a:off x="3530600" y="2679700"/>
          <a:ext cx="83185" cy="8356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488" name="Text Box 1025" descr="rId1"/>
        <xdr:cNvPicPr/>
      </xdr:nvPicPr>
      <xdr:blipFill>
        <a:blip r:embed="rId5" cstate="print"/>
        <a:stretch>
          <a:fillRect/>
        </a:stretch>
      </xdr:blipFill>
      <xdr:spPr>
        <a:xfrm>
          <a:off x="3530600" y="2679700"/>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767080</xdr:rowOff>
    </xdr:to>
    <xdr:pic>
      <xdr:nvPicPr>
        <xdr:cNvPr id="490" name="Text Box 1025" descr="rId1"/>
        <xdr:cNvPicPr/>
      </xdr:nvPicPr>
      <xdr:blipFill>
        <a:blip r:embed="rId5" cstate="print"/>
        <a:stretch>
          <a:fillRect/>
        </a:stretch>
      </xdr:blipFill>
      <xdr:spPr>
        <a:xfrm>
          <a:off x="3530600" y="2679700"/>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77470</xdr:rowOff>
    </xdr:to>
    <xdr:pic>
      <xdr:nvPicPr>
        <xdr:cNvPr id="491" name="Text Box 1025" descr="rId1"/>
        <xdr:cNvPicPr>
          <a:picLocks noChangeAspect="1"/>
        </xdr:cNvPicPr>
      </xdr:nvPicPr>
      <xdr:blipFill>
        <a:blip r:embed="rId5" cstate="print"/>
        <a:stretch>
          <a:fillRect/>
        </a:stretch>
      </xdr:blipFill>
      <xdr:spPr>
        <a:xfrm>
          <a:off x="3530600" y="2679700"/>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833120</xdr:rowOff>
    </xdr:to>
    <xdr:pic>
      <xdr:nvPicPr>
        <xdr:cNvPr id="492" name="Text Box 1025" descr="rId1"/>
        <xdr:cNvPicPr/>
      </xdr:nvPicPr>
      <xdr:blipFill>
        <a:blip r:embed="rId5" cstate="print"/>
        <a:stretch>
          <a:fillRect/>
        </a:stretch>
      </xdr:blipFill>
      <xdr:spPr>
        <a:xfrm>
          <a:off x="3530600"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766445</xdr:rowOff>
    </xdr:to>
    <xdr:pic>
      <xdr:nvPicPr>
        <xdr:cNvPr id="493" name="Text Box 1025" descr="rId1"/>
        <xdr:cNvPicPr/>
      </xdr:nvPicPr>
      <xdr:blipFill>
        <a:blip r:embed="rId5" cstate="print"/>
        <a:stretch>
          <a:fillRect/>
        </a:stretch>
      </xdr:blipFill>
      <xdr:spPr>
        <a:xfrm>
          <a:off x="3530600"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766445</xdr:rowOff>
    </xdr:to>
    <xdr:pic>
      <xdr:nvPicPr>
        <xdr:cNvPr id="494" name="Text Box 1025" descr="rId1"/>
        <xdr:cNvPicPr/>
      </xdr:nvPicPr>
      <xdr:blipFill>
        <a:blip r:embed="rId5" cstate="print"/>
        <a:stretch>
          <a:fillRect/>
        </a:stretch>
      </xdr:blipFill>
      <xdr:spPr>
        <a:xfrm>
          <a:off x="5643245" y="2679700"/>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7</xdr:row>
      <xdr:rowOff>88265</xdr:rowOff>
    </xdr:to>
    <xdr:pic>
      <xdr:nvPicPr>
        <xdr:cNvPr id="495" name="Text Box 1025" descr="rId1"/>
        <xdr:cNvPicPr>
          <a:picLocks noChangeAspect="1"/>
        </xdr:cNvPicPr>
      </xdr:nvPicPr>
      <xdr:blipFill>
        <a:blip r:embed="rId5" cstate="print"/>
        <a:stretch>
          <a:fillRect/>
        </a:stretch>
      </xdr:blipFill>
      <xdr:spPr>
        <a:xfrm>
          <a:off x="5643245" y="2679700"/>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831850</xdr:rowOff>
    </xdr:to>
    <xdr:pic>
      <xdr:nvPicPr>
        <xdr:cNvPr id="496" name="Text Box 1025" descr="rId1"/>
        <xdr:cNvPicPr/>
      </xdr:nvPicPr>
      <xdr:blipFill>
        <a:blip r:embed="rId5" cstate="print"/>
        <a:stretch>
          <a:fillRect/>
        </a:stretch>
      </xdr:blipFill>
      <xdr:spPr>
        <a:xfrm>
          <a:off x="5643245" y="2679700"/>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771525</xdr:rowOff>
    </xdr:to>
    <xdr:pic>
      <xdr:nvPicPr>
        <xdr:cNvPr id="497" name="Text Box 1025" descr="rId1"/>
        <xdr:cNvPicPr/>
      </xdr:nvPicPr>
      <xdr:blipFill>
        <a:blip r:embed="rId5" cstate="print"/>
        <a:stretch>
          <a:fillRect/>
        </a:stretch>
      </xdr:blipFill>
      <xdr:spPr>
        <a:xfrm>
          <a:off x="5643245" y="2679700"/>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766445</xdr:rowOff>
    </xdr:to>
    <xdr:pic>
      <xdr:nvPicPr>
        <xdr:cNvPr id="498" name="Text Box 1025" descr="rId1"/>
        <xdr:cNvPicPr/>
      </xdr:nvPicPr>
      <xdr:blipFill>
        <a:blip r:embed="rId5" cstate="print"/>
        <a:stretch>
          <a:fillRect/>
        </a:stretch>
      </xdr:blipFill>
      <xdr:spPr>
        <a:xfrm>
          <a:off x="5643245"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77470</xdr:rowOff>
    </xdr:to>
    <xdr:pic>
      <xdr:nvPicPr>
        <xdr:cNvPr id="499" name="Text Box 1025" descr="rId1"/>
        <xdr:cNvPicPr>
          <a:picLocks noChangeAspect="1"/>
        </xdr:cNvPicPr>
      </xdr:nvPicPr>
      <xdr:blipFill>
        <a:blip r:embed="rId5" cstate="print"/>
        <a:stretch>
          <a:fillRect/>
        </a:stretch>
      </xdr:blipFill>
      <xdr:spPr>
        <a:xfrm>
          <a:off x="5643245" y="2679700"/>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833120</xdr:rowOff>
    </xdr:to>
    <xdr:pic>
      <xdr:nvPicPr>
        <xdr:cNvPr id="500" name="Text Box 1025" descr="rId1"/>
        <xdr:cNvPicPr/>
      </xdr:nvPicPr>
      <xdr:blipFill>
        <a:blip r:embed="rId5" cstate="print"/>
        <a:stretch>
          <a:fillRect/>
        </a:stretch>
      </xdr:blipFill>
      <xdr:spPr>
        <a:xfrm>
          <a:off x="5643245"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66675</xdr:rowOff>
    </xdr:to>
    <xdr:pic>
      <xdr:nvPicPr>
        <xdr:cNvPr id="502" name="Text Box 1025" descr="rId1"/>
        <xdr:cNvPicPr>
          <a:picLocks noChangeAspect="1"/>
        </xdr:cNvPicPr>
      </xdr:nvPicPr>
      <xdr:blipFill>
        <a:blip r:embed="rId5" cstate="print"/>
        <a:stretch>
          <a:fillRect/>
        </a:stretch>
      </xdr:blipFill>
      <xdr:spPr>
        <a:xfrm>
          <a:off x="3530600" y="2679700"/>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71755</xdr:rowOff>
    </xdr:to>
    <xdr:pic>
      <xdr:nvPicPr>
        <xdr:cNvPr id="510" name="Text Box 1025" descr="rId1"/>
        <xdr:cNvPicPr>
          <a:picLocks noChangeAspect="1"/>
        </xdr:cNvPicPr>
      </xdr:nvPicPr>
      <xdr:blipFill>
        <a:blip r:embed="rId5" cstate="print"/>
        <a:stretch>
          <a:fillRect/>
        </a:stretch>
      </xdr:blipFill>
      <xdr:spPr>
        <a:xfrm>
          <a:off x="3530600" y="2679700"/>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745490</xdr:rowOff>
    </xdr:to>
    <xdr:pic>
      <xdr:nvPicPr>
        <xdr:cNvPr id="514" name="Text Box 1025" descr="rId1"/>
        <xdr:cNvPicPr/>
      </xdr:nvPicPr>
      <xdr:blipFill>
        <a:blip r:embed="rId5" cstate="print"/>
        <a:stretch>
          <a:fillRect/>
        </a:stretch>
      </xdr:blipFill>
      <xdr:spPr>
        <a:xfrm>
          <a:off x="3530600" y="2679700"/>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742315</xdr:rowOff>
    </xdr:to>
    <xdr:pic>
      <xdr:nvPicPr>
        <xdr:cNvPr id="515" name="Text Box 1025" descr="rId1"/>
        <xdr:cNvPicPr/>
      </xdr:nvPicPr>
      <xdr:blipFill>
        <a:blip r:embed="rId5" cstate="print"/>
        <a:stretch>
          <a:fillRect/>
        </a:stretch>
      </xdr:blipFill>
      <xdr:spPr>
        <a:xfrm>
          <a:off x="3530600" y="2679700"/>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59690</xdr:rowOff>
    </xdr:to>
    <xdr:pic>
      <xdr:nvPicPr>
        <xdr:cNvPr id="516" name="Text Box 1025" descr="rId1"/>
        <xdr:cNvPicPr>
          <a:picLocks noChangeAspect="1"/>
        </xdr:cNvPicPr>
      </xdr:nvPicPr>
      <xdr:blipFill>
        <a:blip r:embed="rId5" cstate="print"/>
        <a:stretch>
          <a:fillRect/>
        </a:stretch>
      </xdr:blipFill>
      <xdr:spPr>
        <a:xfrm>
          <a:off x="3530600" y="2679700"/>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795655</xdr:rowOff>
    </xdr:to>
    <xdr:pic>
      <xdr:nvPicPr>
        <xdr:cNvPr id="517" name="Text Box 1025" descr="rId1"/>
        <xdr:cNvPicPr/>
      </xdr:nvPicPr>
      <xdr:blipFill>
        <a:blip r:embed="rId5" cstate="print"/>
        <a:stretch>
          <a:fillRect/>
        </a:stretch>
      </xdr:blipFill>
      <xdr:spPr>
        <a:xfrm>
          <a:off x="3530600"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741680</xdr:rowOff>
    </xdr:to>
    <xdr:pic>
      <xdr:nvPicPr>
        <xdr:cNvPr id="518" name="Text Box 1025" descr="rId1"/>
        <xdr:cNvPicPr/>
      </xdr:nvPicPr>
      <xdr:blipFill>
        <a:blip r:embed="rId5" cstate="print"/>
        <a:stretch>
          <a:fillRect/>
        </a:stretch>
      </xdr:blipFill>
      <xdr:spPr>
        <a:xfrm>
          <a:off x="3530600"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741680</xdr:rowOff>
    </xdr:to>
    <xdr:pic>
      <xdr:nvPicPr>
        <xdr:cNvPr id="519" name="Text Box 1025" descr="rId1"/>
        <xdr:cNvPicPr/>
      </xdr:nvPicPr>
      <xdr:blipFill>
        <a:blip r:embed="rId5" cstate="print"/>
        <a:stretch>
          <a:fillRect/>
        </a:stretch>
      </xdr:blipFill>
      <xdr:spPr>
        <a:xfrm>
          <a:off x="5643245" y="2679700"/>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7</xdr:row>
      <xdr:rowOff>71120</xdr:rowOff>
    </xdr:to>
    <xdr:pic>
      <xdr:nvPicPr>
        <xdr:cNvPr id="520" name="Text Box 1025" descr="rId1"/>
        <xdr:cNvPicPr>
          <a:picLocks noChangeAspect="1"/>
        </xdr:cNvPicPr>
      </xdr:nvPicPr>
      <xdr:blipFill>
        <a:blip r:embed="rId5" cstate="print"/>
        <a:stretch>
          <a:fillRect/>
        </a:stretch>
      </xdr:blipFill>
      <xdr:spPr>
        <a:xfrm>
          <a:off x="5643245" y="2679700"/>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795020</xdr:rowOff>
    </xdr:to>
    <xdr:pic>
      <xdr:nvPicPr>
        <xdr:cNvPr id="521" name="Text Box 1025" descr="rId1"/>
        <xdr:cNvPicPr/>
      </xdr:nvPicPr>
      <xdr:blipFill>
        <a:blip r:embed="rId5" cstate="print"/>
        <a:stretch>
          <a:fillRect/>
        </a:stretch>
      </xdr:blipFill>
      <xdr:spPr>
        <a:xfrm>
          <a:off x="5643245" y="2679700"/>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745490</xdr:rowOff>
    </xdr:to>
    <xdr:pic>
      <xdr:nvPicPr>
        <xdr:cNvPr id="522" name="Text Box 1025" descr="rId1"/>
        <xdr:cNvPicPr/>
      </xdr:nvPicPr>
      <xdr:blipFill>
        <a:blip r:embed="rId5" cstate="print"/>
        <a:stretch>
          <a:fillRect/>
        </a:stretch>
      </xdr:blipFill>
      <xdr:spPr>
        <a:xfrm>
          <a:off x="5643245" y="2679700"/>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741680</xdr:rowOff>
    </xdr:to>
    <xdr:pic>
      <xdr:nvPicPr>
        <xdr:cNvPr id="523" name="Text Box 1025" descr="rId1"/>
        <xdr:cNvPicPr/>
      </xdr:nvPicPr>
      <xdr:blipFill>
        <a:blip r:embed="rId5" cstate="print"/>
        <a:stretch>
          <a:fillRect/>
        </a:stretch>
      </xdr:blipFill>
      <xdr:spPr>
        <a:xfrm>
          <a:off x="5643245"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7</xdr:row>
      <xdr:rowOff>59690</xdr:rowOff>
    </xdr:to>
    <xdr:pic>
      <xdr:nvPicPr>
        <xdr:cNvPr id="524" name="Text Box 1025" descr="rId1"/>
        <xdr:cNvPicPr>
          <a:picLocks noChangeAspect="1"/>
        </xdr:cNvPicPr>
      </xdr:nvPicPr>
      <xdr:blipFill>
        <a:blip r:embed="rId5" cstate="print"/>
        <a:stretch>
          <a:fillRect/>
        </a:stretch>
      </xdr:blipFill>
      <xdr:spPr>
        <a:xfrm>
          <a:off x="5643245" y="2679700"/>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795655</xdr:rowOff>
    </xdr:to>
    <xdr:pic>
      <xdr:nvPicPr>
        <xdr:cNvPr id="525" name="Text Box 1025" descr="rId1"/>
        <xdr:cNvPicPr/>
      </xdr:nvPicPr>
      <xdr:blipFill>
        <a:blip r:embed="rId5" cstate="print"/>
        <a:stretch>
          <a:fillRect/>
        </a:stretch>
      </xdr:blipFill>
      <xdr:spPr>
        <a:xfrm>
          <a:off x="5643245"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770890</xdr:rowOff>
    </xdr:to>
    <xdr:pic>
      <xdr:nvPicPr>
        <xdr:cNvPr id="602" name="Text Box 1025" descr="rId1"/>
        <xdr:cNvPicPr>
          <a:picLocks noChangeAspect="1"/>
        </xdr:cNvPicPr>
      </xdr:nvPicPr>
      <xdr:blipFill>
        <a:blip r:embed="rId5" cstate="print"/>
        <a:stretch>
          <a:fillRect/>
        </a:stretch>
      </xdr:blipFill>
      <xdr:spPr>
        <a:xfrm>
          <a:off x="3530600" y="2679700"/>
          <a:ext cx="80645" cy="770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68580</xdr:rowOff>
    </xdr:to>
    <xdr:pic>
      <xdr:nvPicPr>
        <xdr:cNvPr id="606" name="Text Box 1025" descr="rId1"/>
        <xdr:cNvPicPr>
          <a:picLocks noChangeAspect="1"/>
        </xdr:cNvPicPr>
      </xdr:nvPicPr>
      <xdr:blipFill>
        <a:blip r:embed="rId5" cstate="print"/>
        <a:stretch>
          <a:fillRect/>
        </a:stretch>
      </xdr:blipFill>
      <xdr:spPr>
        <a:xfrm>
          <a:off x="3530600" y="2679700"/>
          <a:ext cx="83185" cy="1021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772160</xdr:rowOff>
    </xdr:to>
    <xdr:pic>
      <xdr:nvPicPr>
        <xdr:cNvPr id="608" name="Text Box 1025" descr="rId1"/>
        <xdr:cNvPicPr>
          <a:picLocks noChangeAspect="1"/>
        </xdr:cNvPicPr>
      </xdr:nvPicPr>
      <xdr:blipFill>
        <a:blip r:embed="rId5" cstate="print"/>
        <a:stretch>
          <a:fillRect/>
        </a:stretch>
      </xdr:blipFill>
      <xdr:spPr>
        <a:xfrm>
          <a:off x="3530600" y="2679700"/>
          <a:ext cx="80645"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822325</xdr:rowOff>
    </xdr:to>
    <xdr:pic>
      <xdr:nvPicPr>
        <xdr:cNvPr id="610" name="Text Box 1025" descr="rId1"/>
        <xdr:cNvPicPr>
          <a:picLocks noChangeAspect="1"/>
        </xdr:cNvPicPr>
      </xdr:nvPicPr>
      <xdr:blipFill>
        <a:blip r:embed="rId5" cstate="print"/>
        <a:stretch>
          <a:fillRect/>
        </a:stretch>
      </xdr:blipFill>
      <xdr:spPr>
        <a:xfrm>
          <a:off x="3530600" y="2679700"/>
          <a:ext cx="83185" cy="822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78105</xdr:rowOff>
    </xdr:to>
    <xdr:pic>
      <xdr:nvPicPr>
        <xdr:cNvPr id="611" name="Text Box 1025" descr="rId1"/>
        <xdr:cNvPicPr>
          <a:picLocks noChangeAspect="1"/>
        </xdr:cNvPicPr>
      </xdr:nvPicPr>
      <xdr:blipFill>
        <a:blip r:embed="rId5" cstate="print"/>
        <a:stretch>
          <a:fillRect/>
        </a:stretch>
      </xdr:blipFill>
      <xdr:spPr>
        <a:xfrm>
          <a:off x="3530600" y="2679700"/>
          <a:ext cx="83185" cy="10306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823595</xdr:rowOff>
    </xdr:to>
    <xdr:pic>
      <xdr:nvPicPr>
        <xdr:cNvPr id="612" name="Text Box 1025" descr="rId1"/>
        <xdr:cNvPicPr>
          <a:picLocks noChangeAspect="1"/>
        </xdr:cNvPicPr>
      </xdr:nvPicPr>
      <xdr:blipFill>
        <a:blip r:embed="rId5" cstate="print"/>
        <a:stretch>
          <a:fillRect/>
        </a:stretch>
      </xdr:blipFill>
      <xdr:spPr>
        <a:xfrm>
          <a:off x="3530600" y="2679700"/>
          <a:ext cx="83185" cy="823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76835</xdr:rowOff>
    </xdr:to>
    <xdr:pic>
      <xdr:nvPicPr>
        <xdr:cNvPr id="613" name="Text Box 1025" descr="rId1"/>
        <xdr:cNvPicPr>
          <a:picLocks noChangeAspect="1"/>
        </xdr:cNvPicPr>
      </xdr:nvPicPr>
      <xdr:blipFill>
        <a:blip r:embed="rId5" cstate="print"/>
        <a:stretch>
          <a:fillRect/>
        </a:stretch>
      </xdr:blipFill>
      <xdr:spPr>
        <a:xfrm>
          <a:off x="3530600" y="2679700"/>
          <a:ext cx="83185" cy="10293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819785</xdr:rowOff>
    </xdr:to>
    <xdr:pic>
      <xdr:nvPicPr>
        <xdr:cNvPr id="614" name="Text Box 1025" descr="rId1"/>
        <xdr:cNvPicPr>
          <a:picLocks noChangeAspect="1"/>
        </xdr:cNvPicPr>
      </xdr:nvPicPr>
      <xdr:blipFill>
        <a:blip r:embed="rId5" cstate="print"/>
        <a:stretch>
          <a:fillRect/>
        </a:stretch>
      </xdr:blipFill>
      <xdr:spPr>
        <a:xfrm>
          <a:off x="3530600" y="2679700"/>
          <a:ext cx="83185" cy="819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777240</xdr:rowOff>
    </xdr:to>
    <xdr:pic>
      <xdr:nvPicPr>
        <xdr:cNvPr id="615" name="Text Box 1025" descr="rId1"/>
        <xdr:cNvPicPr>
          <a:picLocks noChangeAspect="1"/>
        </xdr:cNvPicPr>
      </xdr:nvPicPr>
      <xdr:blipFill>
        <a:blip r:embed="rId5" cstate="print"/>
        <a:stretch>
          <a:fillRect/>
        </a:stretch>
      </xdr:blipFill>
      <xdr:spPr>
        <a:xfrm>
          <a:off x="3530600" y="2679700"/>
          <a:ext cx="80645"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66040</xdr:rowOff>
    </xdr:to>
    <xdr:pic>
      <xdr:nvPicPr>
        <xdr:cNvPr id="617" name="Text Box 1025" descr="rId1"/>
        <xdr:cNvPicPr>
          <a:picLocks noChangeAspect="1"/>
        </xdr:cNvPicPr>
      </xdr:nvPicPr>
      <xdr:blipFill>
        <a:blip r:embed="rId5" cstate="print"/>
        <a:stretch>
          <a:fillRect/>
        </a:stretch>
      </xdr:blipFill>
      <xdr:spPr>
        <a:xfrm>
          <a:off x="3530600" y="2679700"/>
          <a:ext cx="85090" cy="1018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821055</xdr:rowOff>
    </xdr:to>
    <xdr:pic>
      <xdr:nvPicPr>
        <xdr:cNvPr id="618" name="Text Box 1025" descr="rId1"/>
        <xdr:cNvPicPr>
          <a:picLocks noChangeAspect="1"/>
        </xdr:cNvPicPr>
      </xdr:nvPicPr>
      <xdr:blipFill>
        <a:blip r:embed="rId5" cstate="print"/>
        <a:stretch>
          <a:fillRect/>
        </a:stretch>
      </xdr:blipFill>
      <xdr:spPr>
        <a:xfrm>
          <a:off x="3530600" y="2679700"/>
          <a:ext cx="85090" cy="821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772160</xdr:rowOff>
    </xdr:to>
    <xdr:pic>
      <xdr:nvPicPr>
        <xdr:cNvPr id="619" name="Text Box 1025" descr="rId1"/>
        <xdr:cNvPicPr>
          <a:picLocks noChangeAspect="1"/>
        </xdr:cNvPicPr>
      </xdr:nvPicPr>
      <xdr:blipFill>
        <a:blip r:embed="rId5" cstate="print"/>
        <a:stretch>
          <a:fillRect/>
        </a:stretch>
      </xdr:blipFill>
      <xdr:spPr>
        <a:xfrm>
          <a:off x="3530600" y="2679700"/>
          <a:ext cx="85090"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611505</xdr:rowOff>
    </xdr:to>
    <xdr:pic>
      <xdr:nvPicPr>
        <xdr:cNvPr id="620" name="Picture 1" descr="5319867561607587558980.png" hidden="1"/>
        <xdr:cNvPicPr>
          <a:picLocks noChangeAspect="1"/>
        </xdr:cNvPicPr>
      </xdr:nvPicPr>
      <xdr:blipFill>
        <a:blip r:embed="rId1" cstate="print"/>
        <a:stretch>
          <a:fillRect/>
        </a:stretch>
      </xdr:blipFill>
      <xdr:spPr>
        <a:xfrm>
          <a:off x="3530600" y="2679700"/>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624840</xdr:rowOff>
    </xdr:to>
    <xdr:pic>
      <xdr:nvPicPr>
        <xdr:cNvPr id="621" name="Picture 1" descr="5319867561607587558980.png" hidden="1"/>
        <xdr:cNvPicPr>
          <a:picLocks noChangeAspect="1"/>
        </xdr:cNvPicPr>
      </xdr:nvPicPr>
      <xdr:blipFill>
        <a:blip r:embed="rId1" cstate="print"/>
        <a:stretch>
          <a:fillRect/>
        </a:stretch>
      </xdr:blipFill>
      <xdr:spPr>
        <a:xfrm>
          <a:off x="3530600" y="2679700"/>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777875</xdr:rowOff>
    </xdr:to>
    <xdr:pic>
      <xdr:nvPicPr>
        <xdr:cNvPr id="622" name="Text Box 1025" descr="rId1"/>
        <xdr:cNvPicPr>
          <a:picLocks noChangeAspect="1"/>
        </xdr:cNvPicPr>
      </xdr:nvPicPr>
      <xdr:blipFill>
        <a:blip r:embed="rId5" cstate="print"/>
        <a:stretch>
          <a:fillRect/>
        </a:stretch>
      </xdr:blipFill>
      <xdr:spPr>
        <a:xfrm>
          <a:off x="3530600" y="2679700"/>
          <a:ext cx="80645" cy="777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98425</xdr:rowOff>
    </xdr:to>
    <xdr:pic>
      <xdr:nvPicPr>
        <xdr:cNvPr id="623" name="Text Box 1025" descr="rId1"/>
        <xdr:cNvPicPr>
          <a:picLocks noChangeAspect="1"/>
        </xdr:cNvPicPr>
      </xdr:nvPicPr>
      <xdr:blipFill>
        <a:blip r:embed="rId5" cstate="print"/>
        <a:stretch>
          <a:fillRect/>
        </a:stretch>
      </xdr:blipFill>
      <xdr:spPr>
        <a:xfrm>
          <a:off x="3530600" y="2679700"/>
          <a:ext cx="83185" cy="1050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780415</xdr:rowOff>
    </xdr:to>
    <xdr:pic>
      <xdr:nvPicPr>
        <xdr:cNvPr id="625" name="Text Box 1025" descr="rId1"/>
        <xdr:cNvPicPr>
          <a:picLocks noChangeAspect="1"/>
        </xdr:cNvPicPr>
      </xdr:nvPicPr>
      <xdr:blipFill>
        <a:blip r:embed="rId5" cstate="print"/>
        <a:stretch>
          <a:fillRect/>
        </a:stretch>
      </xdr:blipFill>
      <xdr:spPr>
        <a:xfrm>
          <a:off x="3530600" y="2679700"/>
          <a:ext cx="80645"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95250</xdr:rowOff>
    </xdr:to>
    <xdr:pic>
      <xdr:nvPicPr>
        <xdr:cNvPr id="626" name="Text Box 1025" descr="rId1"/>
        <xdr:cNvPicPr>
          <a:picLocks noChangeAspect="1"/>
        </xdr:cNvPicPr>
      </xdr:nvPicPr>
      <xdr:blipFill>
        <a:blip r:embed="rId5" cstate="print"/>
        <a:stretch>
          <a:fillRect/>
        </a:stretch>
      </xdr:blipFill>
      <xdr:spPr>
        <a:xfrm>
          <a:off x="3530600" y="2679700"/>
          <a:ext cx="83185" cy="1047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779780</xdr:rowOff>
    </xdr:to>
    <xdr:pic>
      <xdr:nvPicPr>
        <xdr:cNvPr id="628" name="Text Box 1025" descr="rId1"/>
        <xdr:cNvPicPr>
          <a:picLocks noChangeAspect="1"/>
        </xdr:cNvPicPr>
      </xdr:nvPicPr>
      <xdr:blipFill>
        <a:blip r:embed="rId5" cstate="print"/>
        <a:stretch>
          <a:fillRect/>
        </a:stretch>
      </xdr:blipFill>
      <xdr:spPr>
        <a:xfrm>
          <a:off x="3530600" y="2679700"/>
          <a:ext cx="8064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105410</xdr:rowOff>
    </xdr:to>
    <xdr:pic>
      <xdr:nvPicPr>
        <xdr:cNvPr id="629" name="Text Box 1025" descr="rId1"/>
        <xdr:cNvPicPr>
          <a:picLocks noChangeAspect="1"/>
        </xdr:cNvPicPr>
      </xdr:nvPicPr>
      <xdr:blipFill>
        <a:blip r:embed="rId5" cstate="print"/>
        <a:stretch>
          <a:fillRect/>
        </a:stretch>
      </xdr:blipFill>
      <xdr:spPr>
        <a:xfrm>
          <a:off x="3530600" y="2679700"/>
          <a:ext cx="83185" cy="1057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829310</xdr:rowOff>
    </xdr:to>
    <xdr:pic>
      <xdr:nvPicPr>
        <xdr:cNvPr id="630" name="Text Box 1025" descr="rId1"/>
        <xdr:cNvPicPr>
          <a:picLocks noChangeAspect="1"/>
        </xdr:cNvPicPr>
      </xdr:nvPicPr>
      <xdr:blipFill>
        <a:blip r:embed="rId5" cstate="print"/>
        <a:stretch>
          <a:fillRect/>
        </a:stretch>
      </xdr:blipFill>
      <xdr:spPr>
        <a:xfrm>
          <a:off x="3530600" y="2679700"/>
          <a:ext cx="83185" cy="829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104140</xdr:rowOff>
    </xdr:to>
    <xdr:pic>
      <xdr:nvPicPr>
        <xdr:cNvPr id="631" name="Text Box 1025" descr="rId1"/>
        <xdr:cNvPicPr>
          <a:picLocks noChangeAspect="1"/>
        </xdr:cNvPicPr>
      </xdr:nvPicPr>
      <xdr:blipFill>
        <a:blip r:embed="rId5" cstate="print"/>
        <a:stretch>
          <a:fillRect/>
        </a:stretch>
      </xdr:blipFill>
      <xdr:spPr>
        <a:xfrm>
          <a:off x="3530600" y="2679700"/>
          <a:ext cx="83185"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830580</xdr:rowOff>
    </xdr:to>
    <xdr:pic>
      <xdr:nvPicPr>
        <xdr:cNvPr id="632" name="Text Box 1025" descr="rId1"/>
        <xdr:cNvPicPr>
          <a:picLocks noChangeAspect="1"/>
        </xdr:cNvPicPr>
      </xdr:nvPicPr>
      <xdr:blipFill>
        <a:blip r:embed="rId5" cstate="print"/>
        <a:stretch>
          <a:fillRect/>
        </a:stretch>
      </xdr:blipFill>
      <xdr:spPr>
        <a:xfrm>
          <a:off x="3530600" y="2679700"/>
          <a:ext cx="83185" cy="830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7</xdr:row>
      <xdr:rowOff>102235</xdr:rowOff>
    </xdr:to>
    <xdr:pic>
      <xdr:nvPicPr>
        <xdr:cNvPr id="633" name="Text Box 1025" descr="rId1"/>
        <xdr:cNvPicPr>
          <a:picLocks noChangeAspect="1"/>
        </xdr:cNvPicPr>
      </xdr:nvPicPr>
      <xdr:blipFill>
        <a:blip r:embed="rId5" cstate="print"/>
        <a:stretch>
          <a:fillRect/>
        </a:stretch>
      </xdr:blipFill>
      <xdr:spPr>
        <a:xfrm>
          <a:off x="3530600" y="2679700"/>
          <a:ext cx="83185" cy="1054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827405</xdr:rowOff>
    </xdr:to>
    <xdr:pic>
      <xdr:nvPicPr>
        <xdr:cNvPr id="634" name="Text Box 1025" descr="rId1"/>
        <xdr:cNvPicPr>
          <a:picLocks noChangeAspect="1"/>
        </xdr:cNvPicPr>
      </xdr:nvPicPr>
      <xdr:blipFill>
        <a:blip r:embed="rId5" cstate="print"/>
        <a:stretch>
          <a:fillRect/>
        </a:stretch>
      </xdr:blipFill>
      <xdr:spPr>
        <a:xfrm>
          <a:off x="3530600" y="2679700"/>
          <a:ext cx="83185"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784225</xdr:rowOff>
    </xdr:to>
    <xdr:pic>
      <xdr:nvPicPr>
        <xdr:cNvPr id="635" name="Text Box 1025" descr="rId1"/>
        <xdr:cNvPicPr>
          <a:picLocks noChangeAspect="1"/>
        </xdr:cNvPicPr>
      </xdr:nvPicPr>
      <xdr:blipFill>
        <a:blip r:embed="rId5" cstate="print"/>
        <a:stretch>
          <a:fillRect/>
        </a:stretch>
      </xdr:blipFill>
      <xdr:spPr>
        <a:xfrm>
          <a:off x="3530600" y="2679700"/>
          <a:ext cx="80645" cy="784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780415</xdr:rowOff>
    </xdr:to>
    <xdr:pic>
      <xdr:nvPicPr>
        <xdr:cNvPr id="636" name="Text Box 1025" descr="rId1"/>
        <xdr:cNvPicPr>
          <a:picLocks noChangeAspect="1"/>
        </xdr:cNvPicPr>
      </xdr:nvPicPr>
      <xdr:blipFill>
        <a:blip r:embed="rId5" cstate="print"/>
        <a:stretch>
          <a:fillRect/>
        </a:stretch>
      </xdr:blipFill>
      <xdr:spPr>
        <a:xfrm>
          <a:off x="3530600" y="2679700"/>
          <a:ext cx="85090"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7</xdr:row>
      <xdr:rowOff>91440</xdr:rowOff>
    </xdr:to>
    <xdr:pic>
      <xdr:nvPicPr>
        <xdr:cNvPr id="637" name="Text Box 1025" descr="rId1"/>
        <xdr:cNvPicPr>
          <a:picLocks noChangeAspect="1"/>
        </xdr:cNvPicPr>
      </xdr:nvPicPr>
      <xdr:blipFill>
        <a:blip r:embed="rId5" cstate="print"/>
        <a:stretch>
          <a:fillRect/>
        </a:stretch>
      </xdr:blipFill>
      <xdr:spPr>
        <a:xfrm>
          <a:off x="3530600" y="2679700"/>
          <a:ext cx="85090" cy="1043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827405</xdr:rowOff>
    </xdr:to>
    <xdr:pic>
      <xdr:nvPicPr>
        <xdr:cNvPr id="638" name="Text Box 1025" descr="rId1"/>
        <xdr:cNvPicPr>
          <a:picLocks noChangeAspect="1"/>
        </xdr:cNvPicPr>
      </xdr:nvPicPr>
      <xdr:blipFill>
        <a:blip r:embed="rId5" cstate="print"/>
        <a:stretch>
          <a:fillRect/>
        </a:stretch>
      </xdr:blipFill>
      <xdr:spPr>
        <a:xfrm>
          <a:off x="3530600" y="2679700"/>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779780</xdr:rowOff>
    </xdr:to>
    <xdr:pic>
      <xdr:nvPicPr>
        <xdr:cNvPr id="639" name="Text Box 1025" descr="rId1"/>
        <xdr:cNvPicPr>
          <a:picLocks noChangeAspect="1"/>
        </xdr:cNvPicPr>
      </xdr:nvPicPr>
      <xdr:blipFill>
        <a:blip r:embed="rId5" cstate="print"/>
        <a:stretch>
          <a:fillRect/>
        </a:stretch>
      </xdr:blipFill>
      <xdr:spPr>
        <a:xfrm>
          <a:off x="3530600"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772160</xdr:rowOff>
    </xdr:to>
    <xdr:pic>
      <xdr:nvPicPr>
        <xdr:cNvPr id="640" name="Text Box 1025" descr="rId1"/>
        <xdr:cNvPicPr>
          <a:picLocks noChangeAspect="1"/>
        </xdr:cNvPicPr>
      </xdr:nvPicPr>
      <xdr:blipFill>
        <a:blip r:embed="rId5" cstate="print"/>
        <a:stretch>
          <a:fillRect/>
        </a:stretch>
      </xdr:blipFill>
      <xdr:spPr>
        <a:xfrm>
          <a:off x="6972935" y="2679700"/>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7</xdr:row>
      <xdr:rowOff>76835</xdr:rowOff>
    </xdr:to>
    <xdr:pic>
      <xdr:nvPicPr>
        <xdr:cNvPr id="641" name="Text Box 1025" descr="rId1"/>
        <xdr:cNvPicPr>
          <a:picLocks noChangeAspect="1"/>
        </xdr:cNvPicPr>
      </xdr:nvPicPr>
      <xdr:blipFill>
        <a:blip r:embed="rId5" cstate="print"/>
        <a:stretch>
          <a:fillRect/>
        </a:stretch>
      </xdr:blipFill>
      <xdr:spPr>
        <a:xfrm>
          <a:off x="6972935" y="2679700"/>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819785</xdr:rowOff>
    </xdr:to>
    <xdr:pic>
      <xdr:nvPicPr>
        <xdr:cNvPr id="642" name="Text Box 1025" descr="rId1"/>
        <xdr:cNvPicPr>
          <a:picLocks noChangeAspect="1"/>
        </xdr:cNvPicPr>
      </xdr:nvPicPr>
      <xdr:blipFill>
        <a:blip r:embed="rId5" cstate="print"/>
        <a:stretch>
          <a:fillRect/>
        </a:stretch>
      </xdr:blipFill>
      <xdr:spPr>
        <a:xfrm>
          <a:off x="6972935" y="2679700"/>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777240</xdr:rowOff>
    </xdr:to>
    <xdr:pic>
      <xdr:nvPicPr>
        <xdr:cNvPr id="643" name="Text Box 1025" descr="rId1"/>
        <xdr:cNvPicPr>
          <a:picLocks noChangeAspect="1"/>
        </xdr:cNvPicPr>
      </xdr:nvPicPr>
      <xdr:blipFill>
        <a:blip r:embed="rId5" cstate="print"/>
        <a:stretch>
          <a:fillRect/>
        </a:stretch>
      </xdr:blipFill>
      <xdr:spPr>
        <a:xfrm>
          <a:off x="6972935" y="2679700"/>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772160</xdr:rowOff>
    </xdr:to>
    <xdr:pic>
      <xdr:nvPicPr>
        <xdr:cNvPr id="644" name="Text Box 1025" descr="rId1"/>
        <xdr:cNvPicPr>
          <a:picLocks noChangeAspect="1"/>
        </xdr:cNvPicPr>
      </xdr:nvPicPr>
      <xdr:blipFill>
        <a:blip r:embed="rId5" cstate="print"/>
        <a:stretch>
          <a:fillRect/>
        </a:stretch>
      </xdr:blipFill>
      <xdr:spPr>
        <a:xfrm>
          <a:off x="6972935" y="2679700"/>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66040</xdr:rowOff>
    </xdr:to>
    <xdr:pic>
      <xdr:nvPicPr>
        <xdr:cNvPr id="645" name="Text Box 1025" descr="rId1"/>
        <xdr:cNvPicPr>
          <a:picLocks noChangeAspect="1"/>
        </xdr:cNvPicPr>
      </xdr:nvPicPr>
      <xdr:blipFill>
        <a:blip r:embed="rId5" cstate="print"/>
        <a:stretch>
          <a:fillRect/>
        </a:stretch>
      </xdr:blipFill>
      <xdr:spPr>
        <a:xfrm>
          <a:off x="6972935" y="2679700"/>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821055</xdr:rowOff>
    </xdr:to>
    <xdr:pic>
      <xdr:nvPicPr>
        <xdr:cNvPr id="646" name="Text Box 1025" descr="rId1"/>
        <xdr:cNvPicPr>
          <a:picLocks noChangeAspect="1"/>
        </xdr:cNvPicPr>
      </xdr:nvPicPr>
      <xdr:blipFill>
        <a:blip r:embed="rId5" cstate="print"/>
        <a:stretch>
          <a:fillRect/>
        </a:stretch>
      </xdr:blipFill>
      <xdr:spPr>
        <a:xfrm>
          <a:off x="6972935" y="2679700"/>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779780</xdr:rowOff>
    </xdr:to>
    <xdr:pic>
      <xdr:nvPicPr>
        <xdr:cNvPr id="647" name="Text Box 1025" descr="rId1"/>
        <xdr:cNvPicPr>
          <a:picLocks noChangeAspect="1"/>
        </xdr:cNvPicPr>
      </xdr:nvPicPr>
      <xdr:blipFill>
        <a:blip r:embed="rId5" cstate="print"/>
        <a:stretch>
          <a:fillRect/>
        </a:stretch>
      </xdr:blipFill>
      <xdr:spPr>
        <a:xfrm>
          <a:off x="6972935" y="2679700"/>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7</xdr:row>
      <xdr:rowOff>102235</xdr:rowOff>
    </xdr:to>
    <xdr:pic>
      <xdr:nvPicPr>
        <xdr:cNvPr id="648" name="Text Box 1025" descr="rId1"/>
        <xdr:cNvPicPr>
          <a:picLocks noChangeAspect="1"/>
        </xdr:cNvPicPr>
      </xdr:nvPicPr>
      <xdr:blipFill>
        <a:blip r:embed="rId5" cstate="print"/>
        <a:stretch>
          <a:fillRect/>
        </a:stretch>
      </xdr:blipFill>
      <xdr:spPr>
        <a:xfrm>
          <a:off x="6972935" y="2679700"/>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827405</xdr:rowOff>
    </xdr:to>
    <xdr:pic>
      <xdr:nvPicPr>
        <xdr:cNvPr id="649" name="Text Box 1025" descr="rId1"/>
        <xdr:cNvPicPr>
          <a:picLocks noChangeAspect="1"/>
        </xdr:cNvPicPr>
      </xdr:nvPicPr>
      <xdr:blipFill>
        <a:blip r:embed="rId5" cstate="print"/>
        <a:stretch>
          <a:fillRect/>
        </a:stretch>
      </xdr:blipFill>
      <xdr:spPr>
        <a:xfrm>
          <a:off x="6972935" y="2679700"/>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784225</xdr:rowOff>
    </xdr:to>
    <xdr:pic>
      <xdr:nvPicPr>
        <xdr:cNvPr id="650" name="Text Box 1025" descr="rId1"/>
        <xdr:cNvPicPr>
          <a:picLocks noChangeAspect="1"/>
        </xdr:cNvPicPr>
      </xdr:nvPicPr>
      <xdr:blipFill>
        <a:blip r:embed="rId5" cstate="print"/>
        <a:stretch>
          <a:fillRect/>
        </a:stretch>
      </xdr:blipFill>
      <xdr:spPr>
        <a:xfrm>
          <a:off x="6972935" y="2679700"/>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779780</xdr:rowOff>
    </xdr:to>
    <xdr:pic>
      <xdr:nvPicPr>
        <xdr:cNvPr id="651" name="Text Box 1025" descr="rId1"/>
        <xdr:cNvPicPr>
          <a:picLocks noChangeAspect="1"/>
        </xdr:cNvPicPr>
      </xdr:nvPicPr>
      <xdr:blipFill>
        <a:blip r:embed="rId5" cstate="print"/>
        <a:stretch>
          <a:fillRect/>
        </a:stretch>
      </xdr:blipFill>
      <xdr:spPr>
        <a:xfrm>
          <a:off x="6972935"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7</xdr:row>
      <xdr:rowOff>91440</xdr:rowOff>
    </xdr:to>
    <xdr:pic>
      <xdr:nvPicPr>
        <xdr:cNvPr id="652" name="Text Box 1025" descr="rId1"/>
        <xdr:cNvPicPr>
          <a:picLocks noChangeAspect="1"/>
        </xdr:cNvPicPr>
      </xdr:nvPicPr>
      <xdr:blipFill>
        <a:blip r:embed="rId5" cstate="print"/>
        <a:stretch>
          <a:fillRect/>
        </a:stretch>
      </xdr:blipFill>
      <xdr:spPr>
        <a:xfrm>
          <a:off x="6972935" y="2679700"/>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827405</xdr:rowOff>
    </xdr:to>
    <xdr:pic>
      <xdr:nvPicPr>
        <xdr:cNvPr id="653" name="Text Box 1025" descr="rId1"/>
        <xdr:cNvPicPr>
          <a:picLocks noChangeAspect="1"/>
        </xdr:cNvPicPr>
      </xdr:nvPicPr>
      <xdr:blipFill>
        <a:blip r:embed="rId5" cstate="print"/>
        <a:stretch>
          <a:fillRect/>
        </a:stretch>
      </xdr:blipFill>
      <xdr:spPr>
        <a:xfrm>
          <a:off x="6972935" y="2679700"/>
          <a:ext cx="85090" cy="827405"/>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827405</xdr:rowOff>
    </xdr:to>
    <xdr:pic>
      <xdr:nvPicPr>
        <xdr:cNvPr id="667" name="Text Box 1025" descr="rId1"/>
        <xdr:cNvPicPr>
          <a:picLocks noChangeAspect="1"/>
        </xdr:cNvPicPr>
      </xdr:nvPicPr>
      <xdr:blipFill>
        <a:blip r:embed="rId5" cstate="print"/>
        <a:stretch>
          <a:fillRect/>
        </a:stretch>
      </xdr:blipFill>
      <xdr:spPr>
        <a:xfrm>
          <a:off x="6986905" y="2679700"/>
          <a:ext cx="85090" cy="82740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668" name="Picture 1" hidden="1"/>
        <xdr:cNvPicPr>
          <a:picLocks noGrp="1" noChangeAspect="1"/>
        </xdr:cNvPicPr>
      </xdr:nvPicPr>
      <xdr:blipFill>
        <a:blip r:embed="rId1" cstate="print"/>
        <a:stretch>
          <a:fillRect/>
        </a:stretch>
      </xdr:blipFill>
      <xdr:spPr>
        <a:xfrm>
          <a:off x="5643245" y="2679700"/>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669" name="Picture 3" hidden="1"/>
        <xdr:cNvPicPr>
          <a:picLocks noGrp="1" noChangeAspect="1"/>
        </xdr:cNvPicPr>
      </xdr:nvPicPr>
      <xdr:blipFill>
        <a:blip r:embed="rId1" cstate="print"/>
        <a:stretch>
          <a:fillRect/>
        </a:stretch>
      </xdr:blipFill>
      <xdr:spPr>
        <a:xfrm>
          <a:off x="5643245" y="2679700"/>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670" name="Picture 1" hidden="1"/>
        <xdr:cNvPicPr>
          <a:picLocks noChangeAspect="1"/>
        </xdr:cNvPicPr>
      </xdr:nvPicPr>
      <xdr:blipFill>
        <a:blip r:embed="rId1" cstate="print"/>
        <a:stretch>
          <a:fillRect/>
        </a:stretch>
      </xdr:blipFill>
      <xdr:spPr>
        <a:xfrm>
          <a:off x="5643245" y="2679700"/>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671" name="Picture 3" hidden="1"/>
        <xdr:cNvPicPr>
          <a:picLocks noChangeAspect="1"/>
        </xdr:cNvPicPr>
      </xdr:nvPicPr>
      <xdr:blipFill>
        <a:blip r:embed="rId1" cstate="print"/>
        <a:stretch>
          <a:fillRect/>
        </a:stretch>
      </xdr:blipFill>
      <xdr:spPr>
        <a:xfrm>
          <a:off x="5643245" y="2679700"/>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672"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673"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674"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675"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676"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677"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678"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679"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680"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685"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686"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717" name="Picture 1" hidden="1"/>
        <xdr:cNvPicPr>
          <a:picLocks noGrp="1" noChangeAspect="1"/>
        </xdr:cNvPicPr>
      </xdr:nvPicPr>
      <xdr:blipFill>
        <a:blip r:embed="rId1" cstate="print"/>
        <a:stretch>
          <a:fillRect/>
        </a:stretch>
      </xdr:blipFill>
      <xdr:spPr>
        <a:xfrm>
          <a:off x="5643245" y="2679700"/>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718" name="Picture 3" hidden="1"/>
        <xdr:cNvPicPr>
          <a:picLocks noGrp="1" noChangeAspect="1"/>
        </xdr:cNvPicPr>
      </xdr:nvPicPr>
      <xdr:blipFill>
        <a:blip r:embed="rId1" cstate="print"/>
        <a:stretch>
          <a:fillRect/>
        </a:stretch>
      </xdr:blipFill>
      <xdr:spPr>
        <a:xfrm>
          <a:off x="5643245" y="2679700"/>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719" name="Picture 1" hidden="1"/>
        <xdr:cNvPicPr>
          <a:picLocks noChangeAspect="1"/>
        </xdr:cNvPicPr>
      </xdr:nvPicPr>
      <xdr:blipFill>
        <a:blip r:embed="rId1" cstate="print"/>
        <a:stretch>
          <a:fillRect/>
        </a:stretch>
      </xdr:blipFill>
      <xdr:spPr>
        <a:xfrm>
          <a:off x="5643245" y="2679700"/>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720" name="Picture 3" hidden="1"/>
        <xdr:cNvPicPr>
          <a:picLocks noChangeAspect="1"/>
        </xdr:cNvPicPr>
      </xdr:nvPicPr>
      <xdr:blipFill>
        <a:blip r:embed="rId1" cstate="print"/>
        <a:stretch>
          <a:fillRect/>
        </a:stretch>
      </xdr:blipFill>
      <xdr:spPr>
        <a:xfrm>
          <a:off x="5643245" y="2679700"/>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726"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727"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57785</xdr:rowOff>
    </xdr:to>
    <xdr:pic>
      <xdr:nvPicPr>
        <xdr:cNvPr id="1017" name="Text Box 1025" descr="rId1"/>
        <xdr:cNvPicPr/>
      </xdr:nvPicPr>
      <xdr:blipFill>
        <a:blip r:embed="rId5"/>
        <a:stretch>
          <a:fillRect/>
        </a:stretch>
      </xdr:blipFill>
      <xdr:spPr>
        <a:xfrm>
          <a:off x="3530600" y="2679700"/>
          <a:ext cx="81280" cy="10102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140335</xdr:rowOff>
    </xdr:to>
    <xdr:pic>
      <xdr:nvPicPr>
        <xdr:cNvPr id="1018" name="Text Box 1025" descr="rId1"/>
        <xdr:cNvPicPr/>
      </xdr:nvPicPr>
      <xdr:blipFill>
        <a:blip r:embed="rId5"/>
        <a:stretch>
          <a:fillRect/>
        </a:stretch>
      </xdr:blipFill>
      <xdr:spPr>
        <a:xfrm>
          <a:off x="3530600" y="2679700"/>
          <a:ext cx="83185" cy="109283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60325</xdr:rowOff>
    </xdr:to>
    <xdr:pic>
      <xdr:nvPicPr>
        <xdr:cNvPr id="1019" name="Text Box 1025" descr="rId1"/>
        <xdr:cNvPicPr/>
      </xdr:nvPicPr>
      <xdr:blipFill>
        <a:blip r:embed="rId5"/>
        <a:stretch>
          <a:fillRect/>
        </a:stretch>
      </xdr:blipFill>
      <xdr:spPr>
        <a:xfrm>
          <a:off x="3530600" y="2679700"/>
          <a:ext cx="81280" cy="101282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137160</xdr:rowOff>
    </xdr:to>
    <xdr:pic>
      <xdr:nvPicPr>
        <xdr:cNvPr id="1020" name="Text Box 1025" descr="rId1"/>
        <xdr:cNvPicPr/>
      </xdr:nvPicPr>
      <xdr:blipFill>
        <a:blip r:embed="rId5"/>
        <a:stretch>
          <a:fillRect/>
        </a:stretch>
      </xdr:blipFill>
      <xdr:spPr>
        <a:xfrm>
          <a:off x="3530600" y="2679700"/>
          <a:ext cx="83185" cy="108966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59690</xdr:rowOff>
    </xdr:to>
    <xdr:pic>
      <xdr:nvPicPr>
        <xdr:cNvPr id="1021" name="Text Box 1025" descr="rId1"/>
        <xdr:cNvPicPr/>
      </xdr:nvPicPr>
      <xdr:blipFill>
        <a:blip r:embed="rId5"/>
        <a:stretch>
          <a:fillRect/>
        </a:stretch>
      </xdr:blipFill>
      <xdr:spPr>
        <a:xfrm>
          <a:off x="3530600" y="2679700"/>
          <a:ext cx="81280" cy="10121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127000</xdr:rowOff>
    </xdr:to>
    <xdr:pic>
      <xdr:nvPicPr>
        <xdr:cNvPr id="1022" name="Text Box 1025" descr="rId1"/>
        <xdr:cNvPicPr/>
      </xdr:nvPicPr>
      <xdr:blipFill>
        <a:blip r:embed="rId5"/>
        <a:stretch>
          <a:fillRect/>
        </a:stretch>
      </xdr:blipFill>
      <xdr:spPr>
        <a:xfrm>
          <a:off x="3530600" y="2679700"/>
          <a:ext cx="83185" cy="10795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128905</xdr:rowOff>
    </xdr:to>
    <xdr:pic>
      <xdr:nvPicPr>
        <xdr:cNvPr id="1023" name="Text Box 1025" descr="rId1"/>
        <xdr:cNvPicPr/>
      </xdr:nvPicPr>
      <xdr:blipFill>
        <a:blip r:embed="rId5"/>
        <a:stretch>
          <a:fillRect/>
        </a:stretch>
      </xdr:blipFill>
      <xdr:spPr>
        <a:xfrm>
          <a:off x="3530600" y="2679700"/>
          <a:ext cx="83185" cy="10814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125095</xdr:rowOff>
    </xdr:to>
    <xdr:pic>
      <xdr:nvPicPr>
        <xdr:cNvPr id="1024" name="Text Box 1025" descr="rId1"/>
        <xdr:cNvPicPr/>
      </xdr:nvPicPr>
      <xdr:blipFill>
        <a:blip r:embed="rId5"/>
        <a:stretch>
          <a:fillRect/>
        </a:stretch>
      </xdr:blipFill>
      <xdr:spPr>
        <a:xfrm>
          <a:off x="3530600" y="2679700"/>
          <a:ext cx="83185" cy="107759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64135</xdr:rowOff>
    </xdr:to>
    <xdr:pic>
      <xdr:nvPicPr>
        <xdr:cNvPr id="1025" name="Text Box 1025" descr="rId1"/>
        <xdr:cNvPicPr/>
      </xdr:nvPicPr>
      <xdr:blipFill>
        <a:blip r:embed="rId5"/>
        <a:stretch>
          <a:fillRect/>
        </a:stretch>
      </xdr:blipFill>
      <xdr:spPr>
        <a:xfrm>
          <a:off x="3530600" y="2679700"/>
          <a:ext cx="81280" cy="101663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60325</xdr:rowOff>
    </xdr:to>
    <xdr:pic>
      <xdr:nvPicPr>
        <xdr:cNvPr id="1026" name="Text Box 1025" descr="rId1"/>
        <xdr:cNvPicPr/>
      </xdr:nvPicPr>
      <xdr:blipFill>
        <a:blip r:embed="rId5"/>
        <a:stretch>
          <a:fillRect/>
        </a:stretch>
      </xdr:blipFill>
      <xdr:spPr>
        <a:xfrm>
          <a:off x="3530600" y="2679700"/>
          <a:ext cx="85090" cy="101282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125730</xdr:rowOff>
    </xdr:to>
    <xdr:pic>
      <xdr:nvPicPr>
        <xdr:cNvPr id="1027" name="Text Box 1025" descr="rId1"/>
        <xdr:cNvPicPr/>
      </xdr:nvPicPr>
      <xdr:blipFill>
        <a:blip r:embed="rId5"/>
        <a:stretch>
          <a:fillRect/>
        </a:stretch>
      </xdr:blipFill>
      <xdr:spPr>
        <a:xfrm>
          <a:off x="3530600" y="2679700"/>
          <a:ext cx="85090" cy="107823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59690</xdr:rowOff>
    </xdr:to>
    <xdr:pic>
      <xdr:nvPicPr>
        <xdr:cNvPr id="1028" name="Text Box 1025" descr="rId1"/>
        <xdr:cNvPicPr/>
      </xdr:nvPicPr>
      <xdr:blipFill>
        <a:blip r:embed="rId5"/>
        <a:stretch>
          <a:fillRect/>
        </a:stretch>
      </xdr:blipFill>
      <xdr:spPr>
        <a:xfrm>
          <a:off x="3530600" y="2679700"/>
          <a:ext cx="85090" cy="1012190"/>
        </a:xfrm>
        <a:prstGeom prst="rect">
          <a:avLst/>
        </a:prstGeom>
        <a:noFill/>
        <a:ln w="9525">
          <a:noFill/>
        </a:ln>
      </xdr:spPr>
    </xdr:pic>
    <xdr:clientData/>
  </xdr:twoCellAnchor>
  <xdr:twoCellAnchor editAs="oneCell">
    <xdr:from>
      <xdr:col>5</xdr:col>
      <xdr:colOff>0</xdr:colOff>
      <xdr:row>6</xdr:row>
      <xdr:rowOff>0</xdr:rowOff>
    </xdr:from>
    <xdr:to>
      <xdr:col>5</xdr:col>
      <xdr:colOff>170815</xdr:colOff>
      <xdr:row>6</xdr:row>
      <xdr:rowOff>857250</xdr:rowOff>
    </xdr:to>
    <xdr:pic>
      <xdr:nvPicPr>
        <xdr:cNvPr id="1029" name="Picture 1" descr="5319867561607587558980.png" hidden="1"/>
        <xdr:cNvPicPr>
          <a:picLocks noChangeAspect="1"/>
        </xdr:cNvPicPr>
      </xdr:nvPicPr>
      <xdr:blipFill>
        <a:blip r:embed="rId1"/>
        <a:stretch>
          <a:fillRect/>
        </a:stretch>
      </xdr:blipFill>
      <xdr:spPr>
        <a:xfrm>
          <a:off x="3530600" y="2679700"/>
          <a:ext cx="170815" cy="8572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50800</xdr:rowOff>
    </xdr:to>
    <xdr:pic>
      <xdr:nvPicPr>
        <xdr:cNvPr id="1030" name="Text Box 1025" descr="rId1"/>
        <xdr:cNvPicPr/>
      </xdr:nvPicPr>
      <xdr:blipFill>
        <a:blip r:embed="rId5"/>
        <a:stretch>
          <a:fillRect/>
        </a:stretch>
      </xdr:blipFill>
      <xdr:spPr>
        <a:xfrm>
          <a:off x="3530600" y="2679700"/>
          <a:ext cx="81280" cy="10033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133350</xdr:rowOff>
    </xdr:to>
    <xdr:pic>
      <xdr:nvPicPr>
        <xdr:cNvPr id="1031" name="Text Box 1025" descr="rId1"/>
        <xdr:cNvPicPr/>
      </xdr:nvPicPr>
      <xdr:blipFill>
        <a:blip r:embed="rId5"/>
        <a:stretch>
          <a:fillRect/>
        </a:stretch>
      </xdr:blipFill>
      <xdr:spPr>
        <a:xfrm>
          <a:off x="3530600" y="2679700"/>
          <a:ext cx="83185" cy="10858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53340</xdr:rowOff>
    </xdr:to>
    <xdr:pic>
      <xdr:nvPicPr>
        <xdr:cNvPr id="1032" name="Text Box 1025" descr="rId1"/>
        <xdr:cNvPicPr/>
      </xdr:nvPicPr>
      <xdr:blipFill>
        <a:blip r:embed="rId5"/>
        <a:stretch>
          <a:fillRect/>
        </a:stretch>
      </xdr:blipFill>
      <xdr:spPr>
        <a:xfrm>
          <a:off x="3530600" y="2679700"/>
          <a:ext cx="81280" cy="10058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130175</xdr:rowOff>
    </xdr:to>
    <xdr:pic>
      <xdr:nvPicPr>
        <xdr:cNvPr id="1033" name="Text Box 1025" descr="rId1"/>
        <xdr:cNvPicPr/>
      </xdr:nvPicPr>
      <xdr:blipFill>
        <a:blip r:embed="rId5"/>
        <a:stretch>
          <a:fillRect/>
        </a:stretch>
      </xdr:blipFill>
      <xdr:spPr>
        <a:xfrm>
          <a:off x="3530600" y="2679700"/>
          <a:ext cx="83185" cy="108267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52705</xdr:rowOff>
    </xdr:to>
    <xdr:pic>
      <xdr:nvPicPr>
        <xdr:cNvPr id="1034" name="Text Box 1025" descr="rId1"/>
        <xdr:cNvPicPr/>
      </xdr:nvPicPr>
      <xdr:blipFill>
        <a:blip r:embed="rId5"/>
        <a:stretch>
          <a:fillRect/>
        </a:stretch>
      </xdr:blipFill>
      <xdr:spPr>
        <a:xfrm>
          <a:off x="3530600" y="2679700"/>
          <a:ext cx="81280" cy="10052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120015</xdr:rowOff>
    </xdr:to>
    <xdr:pic>
      <xdr:nvPicPr>
        <xdr:cNvPr id="1035" name="Text Box 1025" descr="rId1"/>
        <xdr:cNvPicPr/>
      </xdr:nvPicPr>
      <xdr:blipFill>
        <a:blip r:embed="rId5"/>
        <a:stretch>
          <a:fillRect/>
        </a:stretch>
      </xdr:blipFill>
      <xdr:spPr>
        <a:xfrm>
          <a:off x="3530600" y="2679700"/>
          <a:ext cx="83185" cy="107251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121920</xdr:rowOff>
    </xdr:to>
    <xdr:pic>
      <xdr:nvPicPr>
        <xdr:cNvPr id="1036" name="Text Box 1025" descr="rId1"/>
        <xdr:cNvPicPr/>
      </xdr:nvPicPr>
      <xdr:blipFill>
        <a:blip r:embed="rId5"/>
        <a:stretch>
          <a:fillRect/>
        </a:stretch>
      </xdr:blipFill>
      <xdr:spPr>
        <a:xfrm>
          <a:off x="3530600" y="2679700"/>
          <a:ext cx="83185" cy="107442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118110</xdr:rowOff>
    </xdr:to>
    <xdr:pic>
      <xdr:nvPicPr>
        <xdr:cNvPr id="1037" name="Text Box 1025" descr="rId1"/>
        <xdr:cNvPicPr/>
      </xdr:nvPicPr>
      <xdr:blipFill>
        <a:blip r:embed="rId5"/>
        <a:stretch>
          <a:fillRect/>
        </a:stretch>
      </xdr:blipFill>
      <xdr:spPr>
        <a:xfrm>
          <a:off x="3530600" y="2679700"/>
          <a:ext cx="83185" cy="107061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57150</xdr:rowOff>
    </xdr:to>
    <xdr:pic>
      <xdr:nvPicPr>
        <xdr:cNvPr id="1038" name="Text Box 1025" descr="rId1"/>
        <xdr:cNvPicPr/>
      </xdr:nvPicPr>
      <xdr:blipFill>
        <a:blip r:embed="rId5"/>
        <a:stretch>
          <a:fillRect/>
        </a:stretch>
      </xdr:blipFill>
      <xdr:spPr>
        <a:xfrm>
          <a:off x="3530600" y="2679700"/>
          <a:ext cx="81280" cy="10096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53340</xdr:rowOff>
    </xdr:to>
    <xdr:pic>
      <xdr:nvPicPr>
        <xdr:cNvPr id="1039" name="Text Box 1025" descr="rId1"/>
        <xdr:cNvPicPr/>
      </xdr:nvPicPr>
      <xdr:blipFill>
        <a:blip r:embed="rId5"/>
        <a:stretch>
          <a:fillRect/>
        </a:stretch>
      </xdr:blipFill>
      <xdr:spPr>
        <a:xfrm>
          <a:off x="3530600" y="2679700"/>
          <a:ext cx="85090" cy="10058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118745</xdr:rowOff>
    </xdr:to>
    <xdr:pic>
      <xdr:nvPicPr>
        <xdr:cNvPr id="1040" name="Text Box 1025" descr="rId1"/>
        <xdr:cNvPicPr/>
      </xdr:nvPicPr>
      <xdr:blipFill>
        <a:blip r:embed="rId5"/>
        <a:stretch>
          <a:fillRect/>
        </a:stretch>
      </xdr:blipFill>
      <xdr:spPr>
        <a:xfrm>
          <a:off x="3530600" y="2679700"/>
          <a:ext cx="85090" cy="107124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52705</xdr:rowOff>
    </xdr:to>
    <xdr:pic>
      <xdr:nvPicPr>
        <xdr:cNvPr id="1041" name="Text Box 1025" descr="rId1"/>
        <xdr:cNvPicPr/>
      </xdr:nvPicPr>
      <xdr:blipFill>
        <a:blip r:embed="rId5"/>
        <a:stretch>
          <a:fillRect/>
        </a:stretch>
      </xdr:blipFill>
      <xdr:spPr>
        <a:xfrm>
          <a:off x="3530600" y="2679700"/>
          <a:ext cx="85090" cy="100520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25400</xdr:rowOff>
    </xdr:to>
    <xdr:pic>
      <xdr:nvPicPr>
        <xdr:cNvPr id="1042" name="Text Box 1025" descr="rId1"/>
        <xdr:cNvPicPr/>
      </xdr:nvPicPr>
      <xdr:blipFill>
        <a:blip r:embed="rId5"/>
        <a:stretch>
          <a:fillRect/>
        </a:stretch>
      </xdr:blipFill>
      <xdr:spPr>
        <a:xfrm>
          <a:off x="3530600" y="2679700"/>
          <a:ext cx="81280" cy="9779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96520</xdr:rowOff>
    </xdr:to>
    <xdr:pic>
      <xdr:nvPicPr>
        <xdr:cNvPr id="1043" name="Text Box 1025" descr="rId1"/>
        <xdr:cNvPicPr/>
      </xdr:nvPicPr>
      <xdr:blipFill>
        <a:blip r:embed="rId5"/>
        <a:stretch>
          <a:fillRect/>
        </a:stretch>
      </xdr:blipFill>
      <xdr:spPr>
        <a:xfrm>
          <a:off x="3530600" y="2679700"/>
          <a:ext cx="83185" cy="104902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27940</xdr:rowOff>
    </xdr:to>
    <xdr:pic>
      <xdr:nvPicPr>
        <xdr:cNvPr id="1044" name="Text Box 1025" descr="rId1"/>
        <xdr:cNvPicPr/>
      </xdr:nvPicPr>
      <xdr:blipFill>
        <a:blip r:embed="rId5"/>
        <a:stretch>
          <a:fillRect/>
        </a:stretch>
      </xdr:blipFill>
      <xdr:spPr>
        <a:xfrm>
          <a:off x="3530600" y="2679700"/>
          <a:ext cx="81280" cy="9804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93345</xdr:rowOff>
    </xdr:to>
    <xdr:pic>
      <xdr:nvPicPr>
        <xdr:cNvPr id="1045" name="Text Box 1025" descr="rId1"/>
        <xdr:cNvPicPr/>
      </xdr:nvPicPr>
      <xdr:blipFill>
        <a:blip r:embed="rId5"/>
        <a:stretch>
          <a:fillRect/>
        </a:stretch>
      </xdr:blipFill>
      <xdr:spPr>
        <a:xfrm>
          <a:off x="3530600" y="2679700"/>
          <a:ext cx="83185" cy="104584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27305</xdr:rowOff>
    </xdr:to>
    <xdr:pic>
      <xdr:nvPicPr>
        <xdr:cNvPr id="1046" name="Text Box 1025" descr="rId1"/>
        <xdr:cNvPicPr/>
      </xdr:nvPicPr>
      <xdr:blipFill>
        <a:blip r:embed="rId5"/>
        <a:stretch>
          <a:fillRect/>
        </a:stretch>
      </xdr:blipFill>
      <xdr:spPr>
        <a:xfrm>
          <a:off x="3530600" y="2679700"/>
          <a:ext cx="81280" cy="9798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83185</xdr:rowOff>
    </xdr:to>
    <xdr:pic>
      <xdr:nvPicPr>
        <xdr:cNvPr id="1047" name="Text Box 1025" descr="rId1"/>
        <xdr:cNvPicPr/>
      </xdr:nvPicPr>
      <xdr:blipFill>
        <a:blip r:embed="rId5"/>
        <a:stretch>
          <a:fillRect/>
        </a:stretch>
      </xdr:blipFill>
      <xdr:spPr>
        <a:xfrm>
          <a:off x="3530600" y="2679700"/>
          <a:ext cx="83185" cy="10356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85090</xdr:rowOff>
    </xdr:to>
    <xdr:pic>
      <xdr:nvPicPr>
        <xdr:cNvPr id="1048" name="Text Box 1025" descr="rId1"/>
        <xdr:cNvPicPr/>
      </xdr:nvPicPr>
      <xdr:blipFill>
        <a:blip r:embed="rId5"/>
        <a:stretch>
          <a:fillRect/>
        </a:stretch>
      </xdr:blipFill>
      <xdr:spPr>
        <a:xfrm>
          <a:off x="3530600" y="2679700"/>
          <a:ext cx="83185" cy="10375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7</xdr:row>
      <xdr:rowOff>81280</xdr:rowOff>
    </xdr:to>
    <xdr:pic>
      <xdr:nvPicPr>
        <xdr:cNvPr id="1049" name="Text Box 1025" descr="rId1"/>
        <xdr:cNvPicPr/>
      </xdr:nvPicPr>
      <xdr:blipFill>
        <a:blip r:embed="rId5"/>
        <a:stretch>
          <a:fillRect/>
        </a:stretch>
      </xdr:blipFill>
      <xdr:spPr>
        <a:xfrm>
          <a:off x="3530600" y="2679700"/>
          <a:ext cx="83185" cy="103378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7</xdr:row>
      <xdr:rowOff>31750</xdr:rowOff>
    </xdr:to>
    <xdr:pic>
      <xdr:nvPicPr>
        <xdr:cNvPr id="1050" name="Text Box 1025" descr="rId1"/>
        <xdr:cNvPicPr/>
      </xdr:nvPicPr>
      <xdr:blipFill>
        <a:blip r:embed="rId5"/>
        <a:stretch>
          <a:fillRect/>
        </a:stretch>
      </xdr:blipFill>
      <xdr:spPr>
        <a:xfrm>
          <a:off x="3530600" y="2679700"/>
          <a:ext cx="81280" cy="9842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27940</xdr:rowOff>
    </xdr:to>
    <xdr:pic>
      <xdr:nvPicPr>
        <xdr:cNvPr id="1051" name="Text Box 1025" descr="rId1"/>
        <xdr:cNvPicPr/>
      </xdr:nvPicPr>
      <xdr:blipFill>
        <a:blip r:embed="rId5"/>
        <a:stretch>
          <a:fillRect/>
        </a:stretch>
      </xdr:blipFill>
      <xdr:spPr>
        <a:xfrm>
          <a:off x="3530600" y="2679700"/>
          <a:ext cx="85090" cy="9804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81915</xdr:rowOff>
    </xdr:to>
    <xdr:pic>
      <xdr:nvPicPr>
        <xdr:cNvPr id="1052" name="Text Box 1025" descr="rId1"/>
        <xdr:cNvPicPr/>
      </xdr:nvPicPr>
      <xdr:blipFill>
        <a:blip r:embed="rId5"/>
        <a:stretch>
          <a:fillRect/>
        </a:stretch>
      </xdr:blipFill>
      <xdr:spPr>
        <a:xfrm>
          <a:off x="3530600" y="2679700"/>
          <a:ext cx="85090" cy="103441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7</xdr:row>
      <xdr:rowOff>27305</xdr:rowOff>
    </xdr:to>
    <xdr:pic>
      <xdr:nvPicPr>
        <xdr:cNvPr id="1053" name="Text Box 1025" descr="rId1"/>
        <xdr:cNvPicPr/>
      </xdr:nvPicPr>
      <xdr:blipFill>
        <a:blip r:embed="rId5"/>
        <a:stretch>
          <a:fillRect/>
        </a:stretch>
      </xdr:blipFill>
      <xdr:spPr>
        <a:xfrm>
          <a:off x="3530600" y="2679700"/>
          <a:ext cx="85090" cy="97980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2026&#24180;&#24230;&#24041;&#22266;&#25299;&#23637;&#33073;&#36139;&#25915;&#22362;&#25104;&#26524;&#21644;&#20065;&#26449;&#25391;&#20852;&#39033;&#30446;&#24211;&#39033;&#30446;&#34920;&#65288;&#31168;&#23665;&#34903;&#36947;&#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Administrator\Documents\xwechat_files\wxid_7bgtr4zn0y6212_2b3f\msg\file\2025-10\2026&#24180;&#24230;&#24041;&#22266;&#25299;&#23637;&#33073;&#36139;&#25915;&#22362;&#25104;&#26524;&#21644;&#20065;&#26449;&#25391;&#20852;&#39033;&#30446;&#24211;&#39033;&#30446;&#34920;&#65288;&#31168;&#23665;&#34903;&#36947;&#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dministrator\Documents\xwechat_files\wxid_7bgtr4zn0y6212_2b3f\msg\file\2025-10\&#65288;&#22235;&#34903;&#38215;&#65289;&#39033;&#30446;&#24211;&#24314;&#35774;&#24037;&#20316;&#38468;&#20214;1-8(&#25490;&#24207;&#23450;&#31295;2025.10.2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Users\Administrator\Desktop\&#36817;&#26399;&#26410;&#23436;&#25104;\&#20851;&#20110;&#24320;&#23637;2026&#24180;&#24041;&#22266;&#25299;&#23637;&#33073;&#36139;&#25915;&#22362;&#25104;&#26524;&#21644;&#20065;&#26449;&#25391;&#20852;&#39033;&#30446;&#24211;&#24314;&#35774;&#21450;2025&#24180;&#39033;&#30446;&#24211;&#35843;&#25972;&#30340;&#36890;&#30693;\2026&#24180;&#20837;&#24211;\&#36890;&#28023;&#21439;\2026&#24180;&#20837;&#24211;\&#27827;&#35199;&#38215;&#20065;&#26449;&#25391;&#20852;2026&#24180;&#39033;&#30446;(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4110;&#25206;&#21327;&#20316;&#31185;&#24037;&#20316;\&#39033;&#30446;&#31649;&#29702;&#24037;&#20316;\4.2025&#24180;&#24037;&#20316;\&#25509;&#25163;&#24037;&#20316;&#21518;\2026&#24180;&#39033;&#30446;&#24211;&#24314;&#35774;\&#21508;&#21439;&#24066;&#21306;&#25253;&#36865;\&#36890;&#28023;&#21439;\2026&#24180;&#24230;&#35745;&#21010;&#32435;&#20837;&#24041;&#22266;&#25299;&#23637;&#33073;&#36139;&#25915;&#22362;&#25104;&#26524;&#21644;&#20065;&#26449;&#25391;&#20852;&#39033;&#30446;&#24211;&#20065;&#26449;&#24314;&#35774;&#31867;&#39033;&#30446;&#34920;&#65288;&#36890;&#28023;&#21439;&#65289;2025&#24180;11&#26376;3&#26085;&#26368;&#32456;&#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206;&#36139;&#24320;&#21457;&#24037;&#20316;\2025&#24180;\&#25206;&#36139;&#39033;&#30446;&#36164;&#37329;\2026&#24180;&#20837;&#24211;&#39033;&#30446;\&#20851;&#20110;&#24320;&#23637;2026&#24180;&#24041;&#22266;&#25299;&#23637;&#33073;&#36139;&#25915;&#22362;&#25104;&#26524;&#21644;&#20065;&#26449;&#25391;&#20852;&#39033;&#30446;&#24211;&#24314;&#35774;&#30340;&#36890;&#30693;\&#36890;&#28023;&#21439;\&#31038;&#21306;\&#40644;&#40857;&#31038;&#21306;\2026&#24180;&#24230;&#24041;&#22266;&#25299;&#23637;&#33073;&#36139;&#25915;&#22362;&#25104;&#26524;&#21644;&#20065;&#26449;&#25391;&#20852;&#39033;&#30446;&#24211;&#39033;&#30446;&#34920;&#65288;&#40644;&#40857;&#31038;&#2130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0061;&#40857;&#65289;2026&#24180;&#24230;&#35745;&#21010;&#32435;&#20837;&#24041;&#22266;&#25299;&#23637;&#33073;&#36139;&#25915;&#22362;&#25104;&#26524;&#21644;&#20065;&#26449;&#25391;&#20852;&#39033;&#30446;&#24211;&#20065;&#26449;&#24314;&#35774;&#31867;&#39033;&#30446;&#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0061;&#40857;&#65289;2026&#24180;&#24230;&#36890;&#28023;&#21439;&#24041;&#22266;&#25299;&#23637;&#33073;&#36139;&#25915;&#22362;&#25104;&#26524;&#21644;&#20065;&#26449;&#25391;&#20852;&#39033;&#30446;&#24211;&#39033;&#30446;&#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36890;&#28023;&#21439;2026&#24180;&#24230;&#24041;&#22266;&#25299;&#23637;&#33073;&#36139;&#25915;&#22362;&#25104;&#26524;&#21644;&#20065;&#26449;&#25391;&#20852;&#39033;&#30446;&#24211;&#39033;&#30446;&#34920;(&#39640;&#22823;)09.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2235;&#34903;&#38215;&#65289;&#39033;&#30446;&#24211;&#24314;&#35774;&#24037;&#20316;&#38468;&#20214;1-8(&#25490;&#24207;&#23450;&#31295;2025.9.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27827;&#35199;&#38215;&#20065;&#26449;&#25391;&#20852;2026&#24180;&#39033;&#30446;(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32435;&#21476;&#65289;2026&#24180;&#24230;&#36890;&#28023;&#21439;&#24041;&#22266;&#25299;&#23637;&#33073;&#36139;&#25915;&#22362;&#25104;&#26524;&#21644;&#20065;&#26449;&#25391;&#20852;&#39033;&#30446;&#24211;&#39033;&#30446;&#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0852;&#33945;&#20065;&#65289;2026&#24180;&#24230;&#36890;&#28023;&#21439;&#24041;&#22266;&#25299;&#23637;&#33073;&#36139;&#25915;&#22362;&#25104;&#26524;&#21644;&#20065;&#26449;&#25391;&#20852;&#39033;&#30446;&#24211;&#39033;&#3044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数据源（勿删）"/>
      <sheetName val="联农带农方式"/>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联农带农方式"/>
      <sheetName val="数据源（勿删）"/>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源（勿删）"/>
      <sheetName val="附件4项目库审查、审核表"/>
      <sheetName val="Sheet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I79"/>
  <sheetViews>
    <sheetView workbookViewId="0">
      <selection activeCell="K20" sqref="K20"/>
    </sheetView>
  </sheetViews>
  <sheetFormatPr defaultColWidth="8.90833333333333" defaultRowHeight="13.5"/>
  <cols>
    <col min="6" max="6" width="49.55" customWidth="1"/>
    <col min="7" max="7" width="13.9083333333333" customWidth="1"/>
  </cols>
  <sheetData>
    <row r="3" spans="6:9">
      <c r="F3" s="133" t="s">
        <v>0</v>
      </c>
      <c r="G3" t="s">
        <v>1</v>
      </c>
      <c r="H3" t="s">
        <v>2</v>
      </c>
      <c r="I3" t="s">
        <v>2</v>
      </c>
    </row>
    <row r="4" spans="6:9">
      <c r="F4" s="133" t="s">
        <v>3</v>
      </c>
      <c r="G4" t="s">
        <v>4</v>
      </c>
      <c r="H4" t="s">
        <v>5</v>
      </c>
      <c r="I4" t="s">
        <v>5</v>
      </c>
    </row>
    <row r="5" spans="6:9">
      <c r="F5" s="133" t="s">
        <v>6</v>
      </c>
      <c r="I5" t="s">
        <v>7</v>
      </c>
    </row>
    <row r="6" spans="6:6">
      <c r="F6" s="133" t="s">
        <v>8</v>
      </c>
    </row>
    <row r="7" spans="6:6">
      <c r="F7" s="133" t="s">
        <v>9</v>
      </c>
    </row>
    <row r="8" spans="6:6">
      <c r="F8" s="133" t="s">
        <v>10</v>
      </c>
    </row>
    <row r="9" spans="6:6">
      <c r="F9" s="133" t="s">
        <v>11</v>
      </c>
    </row>
    <row r="10" spans="6:6">
      <c r="F10" s="133" t="s">
        <v>12</v>
      </c>
    </row>
    <row r="11" spans="6:6">
      <c r="F11" s="133" t="s">
        <v>13</v>
      </c>
    </row>
    <row r="12" spans="6:6">
      <c r="F12" s="133" t="s">
        <v>14</v>
      </c>
    </row>
    <row r="13" spans="6:6">
      <c r="F13" s="133" t="s">
        <v>15</v>
      </c>
    </row>
    <row r="14" spans="6:6">
      <c r="F14" s="133" t="s">
        <v>16</v>
      </c>
    </row>
    <row r="15" spans="6:6">
      <c r="F15" s="133" t="s">
        <v>17</v>
      </c>
    </row>
    <row r="16" spans="6:6">
      <c r="F16" s="133" t="s">
        <v>18</v>
      </c>
    </row>
    <row r="17" spans="6:6">
      <c r="F17" s="133" t="s">
        <v>19</v>
      </c>
    </row>
    <row r="18" spans="6:6">
      <c r="F18" s="133" t="s">
        <v>20</v>
      </c>
    </row>
    <row r="19" spans="6:6">
      <c r="F19" s="133" t="s">
        <v>21</v>
      </c>
    </row>
    <row r="20" spans="6:6">
      <c r="F20" s="133" t="s">
        <v>22</v>
      </c>
    </row>
    <row r="21" spans="6:6">
      <c r="F21" s="133" t="s">
        <v>23</v>
      </c>
    </row>
    <row r="22" spans="6:6">
      <c r="F22" s="133" t="s">
        <v>24</v>
      </c>
    </row>
    <row r="23" spans="6:6">
      <c r="F23" s="133" t="s">
        <v>25</v>
      </c>
    </row>
    <row r="24" spans="6:6">
      <c r="F24" s="133" t="s">
        <v>26</v>
      </c>
    </row>
    <row r="25" spans="6:6">
      <c r="F25" s="133" t="s">
        <v>27</v>
      </c>
    </row>
    <row r="26" spans="6:6">
      <c r="F26" s="133" t="s">
        <v>28</v>
      </c>
    </row>
    <row r="27" spans="6:6">
      <c r="F27" s="133" t="s">
        <v>29</v>
      </c>
    </row>
    <row r="28" spans="6:6">
      <c r="F28" s="133" t="s">
        <v>30</v>
      </c>
    </row>
    <row r="29" spans="6:6">
      <c r="F29" s="133" t="s">
        <v>31</v>
      </c>
    </row>
    <row r="30" spans="6:6">
      <c r="F30" s="133" t="s">
        <v>32</v>
      </c>
    </row>
    <row r="31" spans="6:6">
      <c r="F31" s="133" t="s">
        <v>33</v>
      </c>
    </row>
    <row r="32" spans="6:6">
      <c r="F32" s="133" t="s">
        <v>34</v>
      </c>
    </row>
    <row r="33" spans="6:6">
      <c r="F33" s="133" t="s">
        <v>35</v>
      </c>
    </row>
    <row r="34" spans="6:6">
      <c r="F34" s="133" t="s">
        <v>36</v>
      </c>
    </row>
    <row r="35" spans="6:6">
      <c r="F35" s="133" t="s">
        <v>37</v>
      </c>
    </row>
    <row r="36" spans="6:6">
      <c r="F36" s="133" t="s">
        <v>38</v>
      </c>
    </row>
    <row r="37" spans="6:6">
      <c r="F37" s="133" t="s">
        <v>39</v>
      </c>
    </row>
    <row r="38" spans="6:6">
      <c r="F38" s="133" t="s">
        <v>40</v>
      </c>
    </row>
    <row r="39" spans="6:6">
      <c r="F39" s="133" t="s">
        <v>41</v>
      </c>
    </row>
    <row r="40" spans="6:6">
      <c r="F40" s="133" t="s">
        <v>42</v>
      </c>
    </row>
    <row r="41" spans="6:6">
      <c r="F41" s="133" t="s">
        <v>43</v>
      </c>
    </row>
    <row r="42" spans="6:6">
      <c r="F42" s="133" t="s">
        <v>44</v>
      </c>
    </row>
    <row r="43" spans="6:6">
      <c r="F43" s="133" t="s">
        <v>45</v>
      </c>
    </row>
    <row r="44" spans="6:6">
      <c r="F44" s="133" t="s">
        <v>46</v>
      </c>
    </row>
    <row r="45" spans="6:6">
      <c r="F45" s="133" t="s">
        <v>47</v>
      </c>
    </row>
    <row r="46" spans="6:6">
      <c r="F46" s="133" t="s">
        <v>48</v>
      </c>
    </row>
    <row r="47" spans="6:6">
      <c r="F47" s="133" t="s">
        <v>49</v>
      </c>
    </row>
    <row r="48" spans="6:6">
      <c r="F48" s="133" t="s">
        <v>50</v>
      </c>
    </row>
    <row r="49" spans="6:6">
      <c r="F49" s="133" t="s">
        <v>51</v>
      </c>
    </row>
    <row r="50" spans="6:6">
      <c r="F50" s="133" t="s">
        <v>52</v>
      </c>
    </row>
    <row r="51" spans="6:6">
      <c r="F51" s="133" t="s">
        <v>53</v>
      </c>
    </row>
    <row r="52" spans="6:6">
      <c r="F52" s="133" t="s">
        <v>54</v>
      </c>
    </row>
    <row r="53" spans="6:6">
      <c r="F53" s="133" t="s">
        <v>55</v>
      </c>
    </row>
    <row r="54" spans="6:6">
      <c r="F54" s="133" t="s">
        <v>56</v>
      </c>
    </row>
    <row r="55" spans="6:6">
      <c r="F55" s="133" t="s">
        <v>57</v>
      </c>
    </row>
    <row r="56" spans="6:6">
      <c r="F56" s="133" t="s">
        <v>58</v>
      </c>
    </row>
    <row r="57" spans="6:6">
      <c r="F57" s="133" t="s">
        <v>59</v>
      </c>
    </row>
    <row r="58" spans="6:6">
      <c r="F58" s="133" t="s">
        <v>60</v>
      </c>
    </row>
    <row r="59" spans="6:6">
      <c r="F59" s="133" t="s">
        <v>61</v>
      </c>
    </row>
    <row r="60" spans="6:6">
      <c r="F60" s="133" t="s">
        <v>62</v>
      </c>
    </row>
    <row r="61" spans="6:6">
      <c r="F61" s="133" t="s">
        <v>63</v>
      </c>
    </row>
    <row r="62" spans="6:6">
      <c r="F62" s="133" t="s">
        <v>64</v>
      </c>
    </row>
    <row r="63" spans="6:6">
      <c r="F63" s="133" t="s">
        <v>65</v>
      </c>
    </row>
    <row r="64" spans="6:6">
      <c r="F64" s="133" t="s">
        <v>66</v>
      </c>
    </row>
    <row r="65" spans="6:6">
      <c r="F65" s="133" t="s">
        <v>67</v>
      </c>
    </row>
    <row r="66" spans="6:6">
      <c r="F66" s="133" t="s">
        <v>68</v>
      </c>
    </row>
    <row r="67" spans="6:6">
      <c r="F67" s="133" t="s">
        <v>69</v>
      </c>
    </row>
    <row r="68" spans="6:6">
      <c r="F68" s="133" t="s">
        <v>70</v>
      </c>
    </row>
    <row r="69" spans="6:6">
      <c r="F69" s="133" t="s">
        <v>71</v>
      </c>
    </row>
    <row r="70" spans="6:6">
      <c r="F70" s="133" t="s">
        <v>72</v>
      </c>
    </row>
    <row r="71" spans="6:6">
      <c r="F71" s="133" t="s">
        <v>73</v>
      </c>
    </row>
    <row r="72" spans="6:6">
      <c r="F72" s="133" t="s">
        <v>74</v>
      </c>
    </row>
    <row r="73" spans="6:6">
      <c r="F73" s="133" t="s">
        <v>75</v>
      </c>
    </row>
    <row r="74" spans="6:6">
      <c r="F74" s="133" t="s">
        <v>76</v>
      </c>
    </row>
    <row r="75" spans="6:6">
      <c r="F75" s="133" t="s">
        <v>77</v>
      </c>
    </row>
    <row r="76" spans="6:6">
      <c r="F76" s="133" t="s">
        <v>78</v>
      </c>
    </row>
    <row r="77" spans="6:6">
      <c r="F77" s="133" t="s">
        <v>79</v>
      </c>
    </row>
    <row r="78" spans="6:6">
      <c r="F78" s="133" t="s">
        <v>80</v>
      </c>
    </row>
    <row r="79" spans="6:6">
      <c r="F79" s="133"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AE84"/>
  <sheetViews>
    <sheetView tabSelected="1" view="pageBreakPreview" zoomScale="80" zoomScaleNormal="85" topLeftCell="A76" workbookViewId="0">
      <selection activeCell="A7" sqref="A7:A84"/>
    </sheetView>
  </sheetViews>
  <sheetFormatPr defaultColWidth="10" defaultRowHeight="15.75"/>
  <cols>
    <col min="1" max="1" width="4.90833333333333" style="64" customWidth="1"/>
    <col min="2" max="2" width="10.3166666666667" style="64" customWidth="1"/>
    <col min="3" max="3" width="9.675" style="65" customWidth="1"/>
    <col min="4" max="4" width="9.675" style="64" customWidth="1"/>
    <col min="5" max="5" width="11.7583333333333" style="66" customWidth="1"/>
    <col min="6" max="6" width="27.725" style="67" customWidth="1"/>
    <col min="7" max="8" width="8.725" style="67" customWidth="1"/>
    <col min="9" max="9" width="92.5333333333333" style="67" customWidth="1"/>
    <col min="10" max="10" width="12.5333333333333" style="68" customWidth="1"/>
    <col min="11" max="11" width="12.85" style="68" customWidth="1"/>
    <col min="12" max="12" width="13.8083333333333" style="69" customWidth="1"/>
    <col min="13" max="13" width="13.175" style="68" customWidth="1"/>
    <col min="14" max="14" width="9.675" style="70" customWidth="1"/>
    <col min="15" max="15" width="11.1" style="70" customWidth="1"/>
    <col min="16" max="16" width="7.84166666666667" style="70" customWidth="1"/>
    <col min="17" max="17" width="10.8" style="70" customWidth="1"/>
    <col min="18" max="18" width="73.6416666666667" style="67" customWidth="1"/>
    <col min="19" max="19" width="5.35" style="71" customWidth="1"/>
    <col min="20" max="20" width="21.3583333333333" style="64" customWidth="1"/>
    <col min="21" max="21" width="7.05833333333333" style="72" customWidth="1"/>
    <col min="22" max="24" width="6.825" style="72" customWidth="1"/>
    <col min="25" max="25" width="9.14166666666667" style="64" customWidth="1"/>
    <col min="26" max="26" width="20.1583333333333" style="73" customWidth="1"/>
    <col min="27" max="27" width="13.3333333333333" style="64" customWidth="1"/>
    <col min="28" max="28" width="7.675" style="64" customWidth="1"/>
    <col min="29" max="30" width="18.0916666666667" style="64" customWidth="1"/>
    <col min="31" max="31" width="11.7416666666667" style="72" customWidth="1"/>
    <col min="32" max="16384" width="10" style="74"/>
  </cols>
  <sheetData>
    <row r="1" s="60" customFormat="1" ht="50" customHeight="1" spans="1:31">
      <c r="A1" s="75" t="s">
        <v>82</v>
      </c>
      <c r="B1" s="76"/>
      <c r="C1" s="77"/>
      <c r="D1" s="76"/>
      <c r="E1" s="65"/>
      <c r="F1" s="76"/>
      <c r="G1" s="76"/>
      <c r="H1" s="76"/>
      <c r="I1" s="96"/>
      <c r="J1" s="97"/>
      <c r="K1" s="97"/>
      <c r="L1" s="98"/>
      <c r="M1" s="97"/>
      <c r="N1" s="99"/>
      <c r="O1" s="99"/>
      <c r="P1" s="99"/>
      <c r="Q1" s="99"/>
      <c r="R1" s="96"/>
      <c r="S1" s="77"/>
      <c r="T1" s="76"/>
      <c r="U1" s="76"/>
      <c r="V1" s="76"/>
      <c r="W1" s="76"/>
      <c r="X1" s="76"/>
      <c r="Y1" s="76"/>
      <c r="Z1" s="125"/>
      <c r="AA1" s="76"/>
      <c r="AB1" s="76"/>
      <c r="AC1" s="76"/>
      <c r="AD1" s="76"/>
      <c r="AE1" s="76"/>
    </row>
    <row r="2" s="61" customFormat="1" ht="10" customHeight="1" spans="1:31">
      <c r="A2" s="78"/>
      <c r="B2" s="78"/>
      <c r="C2" s="79"/>
      <c r="D2" s="78"/>
      <c r="E2" s="80"/>
      <c r="F2" s="81"/>
      <c r="G2" s="82"/>
      <c r="H2" s="83"/>
      <c r="I2" s="82"/>
      <c r="J2" s="100"/>
      <c r="K2" s="100"/>
      <c r="L2" s="101"/>
      <c r="M2" s="100"/>
      <c r="N2" s="102"/>
      <c r="O2" s="102"/>
      <c r="P2" s="102"/>
      <c r="Q2" s="102"/>
      <c r="R2" s="82"/>
      <c r="S2" s="116"/>
      <c r="T2" s="117"/>
      <c r="U2" s="117"/>
      <c r="V2" s="117"/>
      <c r="W2" s="117"/>
      <c r="X2" s="117"/>
      <c r="Y2" s="78"/>
      <c r="Z2" s="126"/>
      <c r="AA2" s="78"/>
      <c r="AB2" s="78"/>
      <c r="AC2" s="78"/>
      <c r="AD2" s="78"/>
      <c r="AE2" s="117"/>
    </row>
    <row r="3" s="62" customFormat="1" ht="28" customHeight="1" spans="1:31">
      <c r="A3" s="84" t="s">
        <v>83</v>
      </c>
      <c r="B3" s="84" t="s">
        <v>84</v>
      </c>
      <c r="C3" s="84" t="s">
        <v>85</v>
      </c>
      <c r="D3" s="85"/>
      <c r="E3" s="86" t="s">
        <v>86</v>
      </c>
      <c r="F3" s="86" t="s">
        <v>87</v>
      </c>
      <c r="G3" s="86" t="s">
        <v>88</v>
      </c>
      <c r="H3" s="86" t="s">
        <v>89</v>
      </c>
      <c r="I3" s="103" t="s">
        <v>90</v>
      </c>
      <c r="J3" s="104" t="s">
        <v>91</v>
      </c>
      <c r="K3" s="104" t="s">
        <v>92</v>
      </c>
      <c r="L3" s="105"/>
      <c r="M3" s="106"/>
      <c r="N3" s="107" t="s">
        <v>93</v>
      </c>
      <c r="O3" s="108"/>
      <c r="P3" s="108"/>
      <c r="Q3" s="108"/>
      <c r="R3" s="118"/>
      <c r="S3" s="84" t="s">
        <v>94</v>
      </c>
      <c r="T3" s="84" t="s">
        <v>95</v>
      </c>
      <c r="U3" s="84" t="s">
        <v>96</v>
      </c>
      <c r="V3" s="84" t="s">
        <v>97</v>
      </c>
      <c r="W3" s="84" t="s">
        <v>98</v>
      </c>
      <c r="X3" s="84" t="s">
        <v>99</v>
      </c>
      <c r="Y3" s="84" t="s">
        <v>100</v>
      </c>
      <c r="Z3" s="127" t="s">
        <v>101</v>
      </c>
      <c r="AA3" s="84" t="s">
        <v>102</v>
      </c>
      <c r="AB3" s="84" t="s">
        <v>103</v>
      </c>
      <c r="AC3" s="128" t="s">
        <v>104</v>
      </c>
      <c r="AD3" s="128" t="s">
        <v>105</v>
      </c>
      <c r="AE3" s="84" t="s">
        <v>106</v>
      </c>
    </row>
    <row r="4" s="62" customFormat="1" ht="40" customHeight="1" spans="1:31">
      <c r="A4" s="85"/>
      <c r="B4" s="85"/>
      <c r="C4" s="84"/>
      <c r="D4" s="85"/>
      <c r="E4" s="86"/>
      <c r="F4" s="87"/>
      <c r="G4" s="87"/>
      <c r="H4" s="87"/>
      <c r="I4" s="109"/>
      <c r="J4" s="106"/>
      <c r="K4" s="104" t="s">
        <v>107</v>
      </c>
      <c r="L4" s="104" t="s">
        <v>108</v>
      </c>
      <c r="M4" s="104" t="s">
        <v>109</v>
      </c>
      <c r="N4" s="107" t="s">
        <v>110</v>
      </c>
      <c r="O4" s="108"/>
      <c r="P4" s="107" t="s">
        <v>111</v>
      </c>
      <c r="Q4" s="108"/>
      <c r="R4" s="119" t="s">
        <v>112</v>
      </c>
      <c r="S4" s="84"/>
      <c r="T4" s="85"/>
      <c r="U4" s="85"/>
      <c r="V4" s="85"/>
      <c r="W4" s="85"/>
      <c r="X4" s="85"/>
      <c r="Y4" s="85"/>
      <c r="Z4" s="129"/>
      <c r="AA4" s="85"/>
      <c r="AB4" s="85"/>
      <c r="AC4" s="130"/>
      <c r="AD4" s="130"/>
      <c r="AE4" s="85"/>
    </row>
    <row r="5" s="62" customFormat="1" ht="51" customHeight="1" spans="1:31">
      <c r="A5" s="88"/>
      <c r="B5" s="88"/>
      <c r="C5" s="84" t="s">
        <v>113</v>
      </c>
      <c r="D5" s="84" t="s">
        <v>114</v>
      </c>
      <c r="E5" s="86"/>
      <c r="F5" s="87"/>
      <c r="G5" s="87"/>
      <c r="H5" s="87"/>
      <c r="I5" s="109"/>
      <c r="J5" s="106"/>
      <c r="K5" s="106"/>
      <c r="L5" s="106"/>
      <c r="M5" s="106"/>
      <c r="N5" s="107" t="s">
        <v>115</v>
      </c>
      <c r="O5" s="107" t="s">
        <v>116</v>
      </c>
      <c r="P5" s="107" t="s">
        <v>115</v>
      </c>
      <c r="Q5" s="107" t="s">
        <v>116</v>
      </c>
      <c r="R5" s="120"/>
      <c r="S5" s="84"/>
      <c r="T5" s="85"/>
      <c r="U5" s="85"/>
      <c r="V5" s="85"/>
      <c r="W5" s="85"/>
      <c r="X5" s="85"/>
      <c r="Y5" s="85"/>
      <c r="Z5" s="129"/>
      <c r="AA5" s="85"/>
      <c r="AB5" s="85"/>
      <c r="AC5" s="131"/>
      <c r="AD5" s="131"/>
      <c r="AE5" s="85"/>
    </row>
    <row r="6" s="62" customFormat="1" ht="32" customHeight="1" spans="1:31">
      <c r="A6" s="89" t="s">
        <v>117</v>
      </c>
      <c r="B6" s="89"/>
      <c r="C6" s="90" t="s">
        <v>118</v>
      </c>
      <c r="D6" s="90" t="s">
        <v>118</v>
      </c>
      <c r="E6" s="90" t="s">
        <v>118</v>
      </c>
      <c r="F6" s="90" t="s">
        <v>118</v>
      </c>
      <c r="G6" s="90" t="s">
        <v>118</v>
      </c>
      <c r="H6" s="90" t="s">
        <v>118</v>
      </c>
      <c r="I6" s="90" t="s">
        <v>118</v>
      </c>
      <c r="J6" s="94">
        <f t="shared" ref="J6:Q6" si="0">SUM(J7:J84)</f>
        <v>16437.31</v>
      </c>
      <c r="K6" s="94">
        <f t="shared" si="0"/>
        <v>16244.66</v>
      </c>
      <c r="L6" s="94">
        <f t="shared" si="0"/>
        <v>12850.96</v>
      </c>
      <c r="M6" s="94">
        <f t="shared" si="0"/>
        <v>3393.7</v>
      </c>
      <c r="N6" s="110">
        <f t="shared" si="0"/>
        <v>101428</v>
      </c>
      <c r="O6" s="110">
        <f t="shared" si="0"/>
        <v>316233</v>
      </c>
      <c r="P6" s="110">
        <f t="shared" si="0"/>
        <v>5798</v>
      </c>
      <c r="Q6" s="110">
        <f t="shared" si="0"/>
        <v>18486</v>
      </c>
      <c r="R6" s="90" t="s">
        <v>118</v>
      </c>
      <c r="S6" s="90" t="s">
        <v>118</v>
      </c>
      <c r="T6" s="90" t="s">
        <v>118</v>
      </c>
      <c r="U6" s="90" t="s">
        <v>118</v>
      </c>
      <c r="V6" s="90" t="s">
        <v>118</v>
      </c>
      <c r="W6" s="90" t="s">
        <v>118</v>
      </c>
      <c r="X6" s="90" t="s">
        <v>118</v>
      </c>
      <c r="Y6" s="90" t="s">
        <v>118</v>
      </c>
      <c r="Z6" s="93" t="s">
        <v>118</v>
      </c>
      <c r="AA6" s="90" t="s">
        <v>118</v>
      </c>
      <c r="AB6" s="90" t="s">
        <v>118</v>
      </c>
      <c r="AC6" s="90" t="s">
        <v>118</v>
      </c>
      <c r="AD6" s="90" t="s">
        <v>118</v>
      </c>
      <c r="AE6" s="91"/>
    </row>
    <row r="7" s="63" customFormat="1" ht="75" spans="1:31">
      <c r="A7" s="91">
        <v>1</v>
      </c>
      <c r="B7" s="89" t="s">
        <v>119</v>
      </c>
      <c r="C7" s="89" t="s">
        <v>120</v>
      </c>
      <c r="D7" s="89" t="s">
        <v>121</v>
      </c>
      <c r="E7" s="92" t="s">
        <v>122</v>
      </c>
      <c r="F7" s="91" t="s">
        <v>123</v>
      </c>
      <c r="G7" s="93" t="s">
        <v>124</v>
      </c>
      <c r="H7" s="92" t="s">
        <v>1</v>
      </c>
      <c r="I7" s="111" t="s">
        <v>125</v>
      </c>
      <c r="J7" s="94">
        <v>10</v>
      </c>
      <c r="K7" s="94">
        <f t="shared" ref="K7:K21" si="1">L7+M7</f>
        <v>10</v>
      </c>
      <c r="L7" s="94">
        <v>10</v>
      </c>
      <c r="M7" s="94">
        <v>0</v>
      </c>
      <c r="N7" s="110">
        <v>824</v>
      </c>
      <c r="O7" s="110">
        <v>2634</v>
      </c>
      <c r="P7" s="110">
        <v>824</v>
      </c>
      <c r="Q7" s="110">
        <v>2634</v>
      </c>
      <c r="R7" s="113" t="s">
        <v>126</v>
      </c>
      <c r="S7" s="92" t="s">
        <v>2</v>
      </c>
      <c r="T7" s="92" t="s">
        <v>127</v>
      </c>
      <c r="U7" s="92" t="s">
        <v>7</v>
      </c>
      <c r="V7" s="92" t="s">
        <v>5</v>
      </c>
      <c r="W7" s="92" t="s">
        <v>5</v>
      </c>
      <c r="X7" s="92" t="s">
        <v>5</v>
      </c>
      <c r="Y7" s="89" t="s">
        <v>128</v>
      </c>
      <c r="Z7" s="93">
        <v>15187700051</v>
      </c>
      <c r="AA7" s="89" t="s">
        <v>129</v>
      </c>
      <c r="AB7" s="92" t="s">
        <v>2</v>
      </c>
      <c r="AC7" s="89" t="s">
        <v>130</v>
      </c>
      <c r="AD7" s="89" t="s">
        <v>131</v>
      </c>
      <c r="AE7" s="91"/>
    </row>
    <row r="8" s="63" customFormat="1" ht="112.5" spans="1:31">
      <c r="A8" s="91">
        <v>2</v>
      </c>
      <c r="B8" s="89" t="s">
        <v>119</v>
      </c>
      <c r="C8" s="89" t="s">
        <v>120</v>
      </c>
      <c r="D8" s="89" t="s">
        <v>121</v>
      </c>
      <c r="E8" s="92" t="s">
        <v>132</v>
      </c>
      <c r="F8" s="91" t="s">
        <v>133</v>
      </c>
      <c r="G8" s="93" t="s">
        <v>124</v>
      </c>
      <c r="H8" s="92" t="s">
        <v>1</v>
      </c>
      <c r="I8" s="111" t="s">
        <v>134</v>
      </c>
      <c r="J8" s="94">
        <v>204</v>
      </c>
      <c r="K8" s="94">
        <f t="shared" si="1"/>
        <v>204</v>
      </c>
      <c r="L8" s="94">
        <v>204</v>
      </c>
      <c r="M8" s="94">
        <v>0</v>
      </c>
      <c r="N8" s="110">
        <v>824</v>
      </c>
      <c r="O8" s="110">
        <v>2634</v>
      </c>
      <c r="P8" s="110">
        <v>824</v>
      </c>
      <c r="Q8" s="110">
        <v>2634</v>
      </c>
      <c r="R8" s="113" t="s">
        <v>135</v>
      </c>
      <c r="S8" s="92" t="s">
        <v>2</v>
      </c>
      <c r="T8" s="92" t="s">
        <v>136</v>
      </c>
      <c r="U8" s="92" t="s">
        <v>7</v>
      </c>
      <c r="V8" s="92" t="s">
        <v>5</v>
      </c>
      <c r="W8" s="92" t="s">
        <v>5</v>
      </c>
      <c r="X8" s="92" t="s">
        <v>5</v>
      </c>
      <c r="Y8" s="89" t="s">
        <v>137</v>
      </c>
      <c r="Z8" s="93">
        <v>13708678998</v>
      </c>
      <c r="AA8" s="89" t="s">
        <v>138</v>
      </c>
      <c r="AB8" s="92" t="s">
        <v>2</v>
      </c>
      <c r="AC8" s="89" t="s">
        <v>130</v>
      </c>
      <c r="AD8" s="89" t="s">
        <v>131</v>
      </c>
      <c r="AE8" s="91"/>
    </row>
    <row r="9" s="63" customFormat="1" ht="75" spans="1:31">
      <c r="A9" s="91">
        <v>3</v>
      </c>
      <c r="B9" s="89" t="s">
        <v>119</v>
      </c>
      <c r="C9" s="89" t="s">
        <v>120</v>
      </c>
      <c r="D9" s="89" t="s">
        <v>121</v>
      </c>
      <c r="E9" s="92" t="s">
        <v>139</v>
      </c>
      <c r="F9" s="91" t="s">
        <v>140</v>
      </c>
      <c r="G9" s="93" t="s">
        <v>124</v>
      </c>
      <c r="H9" s="92" t="s">
        <v>1</v>
      </c>
      <c r="I9" s="111" t="s">
        <v>141</v>
      </c>
      <c r="J9" s="94">
        <v>7</v>
      </c>
      <c r="K9" s="94">
        <f t="shared" si="1"/>
        <v>7</v>
      </c>
      <c r="L9" s="94">
        <v>7</v>
      </c>
      <c r="M9" s="94">
        <v>0</v>
      </c>
      <c r="N9" s="110">
        <v>824</v>
      </c>
      <c r="O9" s="110">
        <v>2634</v>
      </c>
      <c r="P9" s="110">
        <v>824</v>
      </c>
      <c r="Q9" s="110">
        <v>2634</v>
      </c>
      <c r="R9" s="113" t="s">
        <v>142</v>
      </c>
      <c r="S9" s="92" t="s">
        <v>2</v>
      </c>
      <c r="T9" s="92" t="s">
        <v>136</v>
      </c>
      <c r="U9" s="92" t="s">
        <v>7</v>
      </c>
      <c r="V9" s="92" t="s">
        <v>5</v>
      </c>
      <c r="W9" s="92" t="s">
        <v>5</v>
      </c>
      <c r="X9" s="92" t="s">
        <v>5</v>
      </c>
      <c r="Y9" s="89" t="s">
        <v>137</v>
      </c>
      <c r="Z9" s="93">
        <v>13708678998</v>
      </c>
      <c r="AA9" s="89" t="s">
        <v>138</v>
      </c>
      <c r="AB9" s="92" t="s">
        <v>2</v>
      </c>
      <c r="AC9" s="89" t="s">
        <v>130</v>
      </c>
      <c r="AD9" s="89" t="s">
        <v>131</v>
      </c>
      <c r="AE9" s="91"/>
    </row>
    <row r="10" s="63" customFormat="1" ht="75" spans="1:31">
      <c r="A10" s="91">
        <v>4</v>
      </c>
      <c r="B10" s="89" t="s">
        <v>119</v>
      </c>
      <c r="C10" s="89" t="s">
        <v>120</v>
      </c>
      <c r="D10" s="89" t="s">
        <v>121</v>
      </c>
      <c r="E10" s="92" t="s">
        <v>139</v>
      </c>
      <c r="F10" s="91" t="s">
        <v>143</v>
      </c>
      <c r="G10" s="93" t="s">
        <v>124</v>
      </c>
      <c r="H10" s="92" t="s">
        <v>1</v>
      </c>
      <c r="I10" s="111" t="s">
        <v>144</v>
      </c>
      <c r="J10" s="94">
        <v>7</v>
      </c>
      <c r="K10" s="94">
        <f t="shared" si="1"/>
        <v>7</v>
      </c>
      <c r="L10" s="94">
        <v>7</v>
      </c>
      <c r="M10" s="94">
        <v>0</v>
      </c>
      <c r="N10" s="110">
        <v>824</v>
      </c>
      <c r="O10" s="110">
        <v>2634</v>
      </c>
      <c r="P10" s="110">
        <v>824</v>
      </c>
      <c r="Q10" s="110">
        <v>2634</v>
      </c>
      <c r="R10" s="113" t="s">
        <v>145</v>
      </c>
      <c r="S10" s="92" t="s">
        <v>2</v>
      </c>
      <c r="T10" s="92" t="s">
        <v>136</v>
      </c>
      <c r="U10" s="92" t="s">
        <v>7</v>
      </c>
      <c r="V10" s="92" t="s">
        <v>5</v>
      </c>
      <c r="W10" s="92" t="s">
        <v>5</v>
      </c>
      <c r="X10" s="92" t="s">
        <v>5</v>
      </c>
      <c r="Y10" s="89" t="s">
        <v>128</v>
      </c>
      <c r="Z10" s="93">
        <v>15187700051</v>
      </c>
      <c r="AA10" s="89" t="s">
        <v>129</v>
      </c>
      <c r="AB10" s="92" t="s">
        <v>2</v>
      </c>
      <c r="AC10" s="89" t="s">
        <v>130</v>
      </c>
      <c r="AD10" s="89" t="s">
        <v>131</v>
      </c>
      <c r="AE10" s="91"/>
    </row>
    <row r="11" s="63" customFormat="1" ht="112.5" spans="1:31">
      <c r="A11" s="91">
        <v>5</v>
      </c>
      <c r="B11" s="89" t="s">
        <v>119</v>
      </c>
      <c r="C11" s="89" t="s">
        <v>120</v>
      </c>
      <c r="D11" s="89" t="s">
        <v>121</v>
      </c>
      <c r="E11" s="92" t="s">
        <v>146</v>
      </c>
      <c r="F11" s="91" t="s">
        <v>147</v>
      </c>
      <c r="G11" s="93" t="s">
        <v>124</v>
      </c>
      <c r="H11" s="92" t="s">
        <v>1</v>
      </c>
      <c r="I11" s="111" t="s">
        <v>148</v>
      </c>
      <c r="J11" s="94">
        <v>50</v>
      </c>
      <c r="K11" s="94">
        <f t="shared" si="1"/>
        <v>50</v>
      </c>
      <c r="L11" s="94">
        <v>50</v>
      </c>
      <c r="M11" s="94">
        <v>0</v>
      </c>
      <c r="N11" s="110">
        <v>824</v>
      </c>
      <c r="O11" s="110">
        <v>2634</v>
      </c>
      <c r="P11" s="110">
        <v>824</v>
      </c>
      <c r="Q11" s="110">
        <v>2634</v>
      </c>
      <c r="R11" s="113" t="s">
        <v>149</v>
      </c>
      <c r="S11" s="92" t="s">
        <v>2</v>
      </c>
      <c r="T11" s="92" t="s">
        <v>150</v>
      </c>
      <c r="U11" s="92" t="s">
        <v>7</v>
      </c>
      <c r="V11" s="92" t="s">
        <v>5</v>
      </c>
      <c r="W11" s="92" t="s">
        <v>5</v>
      </c>
      <c r="X11" s="92" t="s">
        <v>5</v>
      </c>
      <c r="Y11" s="89" t="s">
        <v>128</v>
      </c>
      <c r="Z11" s="93">
        <v>15187700051</v>
      </c>
      <c r="AA11" s="89" t="s">
        <v>129</v>
      </c>
      <c r="AB11" s="92" t="s">
        <v>2</v>
      </c>
      <c r="AC11" s="89" t="s">
        <v>151</v>
      </c>
      <c r="AD11" s="89" t="s">
        <v>131</v>
      </c>
      <c r="AE11" s="91"/>
    </row>
    <row r="12" s="63" customFormat="1" ht="56.25" spans="1:31">
      <c r="A12" s="91">
        <v>6</v>
      </c>
      <c r="B12" s="89" t="s">
        <v>119</v>
      </c>
      <c r="C12" s="89" t="s">
        <v>120</v>
      </c>
      <c r="D12" s="89" t="s">
        <v>121</v>
      </c>
      <c r="E12" s="92" t="s">
        <v>152</v>
      </c>
      <c r="F12" s="89" t="s">
        <v>153</v>
      </c>
      <c r="G12" s="93" t="s">
        <v>124</v>
      </c>
      <c r="H12" s="92" t="s">
        <v>1</v>
      </c>
      <c r="I12" s="111" t="s">
        <v>154</v>
      </c>
      <c r="J12" s="94">
        <v>70</v>
      </c>
      <c r="K12" s="94">
        <f t="shared" si="1"/>
        <v>70</v>
      </c>
      <c r="L12" s="94">
        <v>70</v>
      </c>
      <c r="M12" s="94">
        <v>0</v>
      </c>
      <c r="N12" s="110">
        <v>824</v>
      </c>
      <c r="O12" s="110">
        <v>2634</v>
      </c>
      <c r="P12" s="110">
        <v>824</v>
      </c>
      <c r="Q12" s="110">
        <v>2634</v>
      </c>
      <c r="R12" s="113" t="s">
        <v>155</v>
      </c>
      <c r="S12" s="92" t="s">
        <v>2</v>
      </c>
      <c r="T12" s="92" t="s">
        <v>156</v>
      </c>
      <c r="U12" s="92" t="s">
        <v>7</v>
      </c>
      <c r="V12" s="92" t="s">
        <v>5</v>
      </c>
      <c r="W12" s="92" t="s">
        <v>5</v>
      </c>
      <c r="X12" s="92" t="s">
        <v>5</v>
      </c>
      <c r="Y12" s="89" t="s">
        <v>128</v>
      </c>
      <c r="Z12" s="93">
        <v>15187700051</v>
      </c>
      <c r="AA12" s="89" t="s">
        <v>129</v>
      </c>
      <c r="AB12" s="92" t="s">
        <v>2</v>
      </c>
      <c r="AC12" s="89" t="s">
        <v>151</v>
      </c>
      <c r="AD12" s="89" t="s">
        <v>131</v>
      </c>
      <c r="AE12" s="91"/>
    </row>
    <row r="13" s="63" customFormat="1" ht="225" spans="1:31">
      <c r="A13" s="91">
        <v>7</v>
      </c>
      <c r="B13" s="89" t="s">
        <v>119</v>
      </c>
      <c r="C13" s="89" t="s">
        <v>157</v>
      </c>
      <c r="D13" s="89" t="s">
        <v>158</v>
      </c>
      <c r="E13" s="92" t="s">
        <v>159</v>
      </c>
      <c r="F13" s="91" t="s">
        <v>160</v>
      </c>
      <c r="G13" s="93" t="s">
        <v>124</v>
      </c>
      <c r="H13" s="92" t="s">
        <v>1</v>
      </c>
      <c r="I13" s="111" t="s">
        <v>161</v>
      </c>
      <c r="J13" s="94">
        <v>490</v>
      </c>
      <c r="K13" s="94">
        <f t="shared" si="1"/>
        <v>490</v>
      </c>
      <c r="L13" s="94">
        <v>400</v>
      </c>
      <c r="M13" s="94">
        <v>90</v>
      </c>
      <c r="N13" s="110">
        <v>1828</v>
      </c>
      <c r="O13" s="110">
        <v>5937</v>
      </c>
      <c r="P13" s="110">
        <v>0</v>
      </c>
      <c r="Q13" s="110">
        <v>0</v>
      </c>
      <c r="R13" s="113" t="s">
        <v>162</v>
      </c>
      <c r="S13" s="92" t="s">
        <v>5</v>
      </c>
      <c r="T13" s="92" t="s">
        <v>136</v>
      </c>
      <c r="U13" s="92" t="s">
        <v>2</v>
      </c>
      <c r="V13" s="92" t="s">
        <v>5</v>
      </c>
      <c r="W13" s="92" t="s">
        <v>5</v>
      </c>
      <c r="X13" s="92" t="s">
        <v>2</v>
      </c>
      <c r="Y13" s="89" t="s">
        <v>163</v>
      </c>
      <c r="Z13" s="93">
        <v>13887700365</v>
      </c>
      <c r="AA13" s="89" t="s">
        <v>129</v>
      </c>
      <c r="AB13" s="92" t="s">
        <v>2</v>
      </c>
      <c r="AC13" s="89" t="s">
        <v>151</v>
      </c>
      <c r="AD13" s="89" t="s">
        <v>158</v>
      </c>
      <c r="AE13" s="91"/>
    </row>
    <row r="14" s="63" customFormat="1" ht="56.25" spans="1:31">
      <c r="A14" s="91">
        <v>8</v>
      </c>
      <c r="B14" s="89" t="s">
        <v>119</v>
      </c>
      <c r="C14" s="89" t="s">
        <v>157</v>
      </c>
      <c r="D14" s="89" t="s">
        <v>164</v>
      </c>
      <c r="E14" s="92" t="s">
        <v>159</v>
      </c>
      <c r="F14" s="91" t="s">
        <v>165</v>
      </c>
      <c r="G14" s="93" t="s">
        <v>124</v>
      </c>
      <c r="H14" s="92" t="s">
        <v>1</v>
      </c>
      <c r="I14" s="111" t="s">
        <v>166</v>
      </c>
      <c r="J14" s="94">
        <v>490</v>
      </c>
      <c r="K14" s="94">
        <f t="shared" si="1"/>
        <v>490</v>
      </c>
      <c r="L14" s="94">
        <v>480</v>
      </c>
      <c r="M14" s="94">
        <v>10</v>
      </c>
      <c r="N14" s="110">
        <v>2523</v>
      </c>
      <c r="O14" s="110">
        <v>8034</v>
      </c>
      <c r="P14" s="110">
        <v>0</v>
      </c>
      <c r="Q14" s="110">
        <v>0</v>
      </c>
      <c r="R14" s="113" t="s">
        <v>167</v>
      </c>
      <c r="S14" s="92" t="s">
        <v>5</v>
      </c>
      <c r="T14" s="92" t="s">
        <v>136</v>
      </c>
      <c r="U14" s="92" t="s">
        <v>2</v>
      </c>
      <c r="V14" s="92" t="s">
        <v>5</v>
      </c>
      <c r="W14" s="92" t="s">
        <v>2</v>
      </c>
      <c r="X14" s="92" t="s">
        <v>2</v>
      </c>
      <c r="Y14" s="89" t="s">
        <v>163</v>
      </c>
      <c r="Z14" s="93">
        <v>13887700365</v>
      </c>
      <c r="AA14" s="89" t="s">
        <v>129</v>
      </c>
      <c r="AB14" s="92" t="s">
        <v>2</v>
      </c>
      <c r="AC14" s="89" t="s">
        <v>151</v>
      </c>
      <c r="AD14" s="89" t="s">
        <v>164</v>
      </c>
      <c r="AE14" s="91"/>
    </row>
    <row r="15" s="63" customFormat="1" ht="56.25" spans="1:31">
      <c r="A15" s="91">
        <v>9</v>
      </c>
      <c r="B15" s="89" t="s">
        <v>119</v>
      </c>
      <c r="C15" s="89" t="s">
        <v>157</v>
      </c>
      <c r="D15" s="89" t="s">
        <v>168</v>
      </c>
      <c r="E15" s="92" t="s">
        <v>169</v>
      </c>
      <c r="F15" s="91" t="s">
        <v>170</v>
      </c>
      <c r="G15" s="93" t="s">
        <v>124</v>
      </c>
      <c r="H15" s="92" t="s">
        <v>4</v>
      </c>
      <c r="I15" s="111" t="s">
        <v>171</v>
      </c>
      <c r="J15" s="94">
        <v>100</v>
      </c>
      <c r="K15" s="94">
        <f t="shared" si="1"/>
        <v>100</v>
      </c>
      <c r="L15" s="94">
        <v>50</v>
      </c>
      <c r="M15" s="94">
        <v>50</v>
      </c>
      <c r="N15" s="110">
        <v>1280</v>
      </c>
      <c r="O15" s="110">
        <v>4209</v>
      </c>
      <c r="P15" s="110">
        <v>0</v>
      </c>
      <c r="Q15" s="110">
        <v>0</v>
      </c>
      <c r="R15" s="113" t="s">
        <v>172</v>
      </c>
      <c r="S15" s="92" t="s">
        <v>5</v>
      </c>
      <c r="T15" s="92" t="s">
        <v>136</v>
      </c>
      <c r="U15" s="92" t="s">
        <v>2</v>
      </c>
      <c r="V15" s="92" t="s">
        <v>5</v>
      </c>
      <c r="W15" s="92" t="s">
        <v>5</v>
      </c>
      <c r="X15" s="92" t="s">
        <v>5</v>
      </c>
      <c r="Y15" s="89" t="s">
        <v>163</v>
      </c>
      <c r="Z15" s="93">
        <v>13887700365</v>
      </c>
      <c r="AA15" s="89" t="s">
        <v>129</v>
      </c>
      <c r="AB15" s="92" t="s">
        <v>2</v>
      </c>
      <c r="AC15" s="89" t="s">
        <v>151</v>
      </c>
      <c r="AD15" s="89" t="s">
        <v>168</v>
      </c>
      <c r="AE15" s="91"/>
    </row>
    <row r="16" s="63" customFormat="1" ht="131.25" spans="1:31">
      <c r="A16" s="91">
        <v>10</v>
      </c>
      <c r="B16" s="89" t="s">
        <v>119</v>
      </c>
      <c r="C16" s="89" t="s">
        <v>157</v>
      </c>
      <c r="D16" s="89" t="s">
        <v>173</v>
      </c>
      <c r="E16" s="92" t="s">
        <v>174</v>
      </c>
      <c r="F16" s="91" t="s">
        <v>175</v>
      </c>
      <c r="G16" s="93" t="s">
        <v>124</v>
      </c>
      <c r="H16" s="92" t="s">
        <v>1</v>
      </c>
      <c r="I16" s="111" t="s">
        <v>176</v>
      </c>
      <c r="J16" s="94">
        <v>110</v>
      </c>
      <c r="K16" s="94">
        <f t="shared" si="1"/>
        <v>110</v>
      </c>
      <c r="L16" s="94">
        <v>80</v>
      </c>
      <c r="M16" s="94">
        <v>30</v>
      </c>
      <c r="N16" s="110">
        <v>537</v>
      </c>
      <c r="O16" s="110">
        <v>1614</v>
      </c>
      <c r="P16" s="110">
        <v>0</v>
      </c>
      <c r="Q16" s="110">
        <v>0</v>
      </c>
      <c r="R16" s="113" t="s">
        <v>177</v>
      </c>
      <c r="S16" s="92" t="s">
        <v>5</v>
      </c>
      <c r="T16" s="92" t="s">
        <v>178</v>
      </c>
      <c r="U16" s="92" t="s">
        <v>2</v>
      </c>
      <c r="V16" s="92" t="s">
        <v>5</v>
      </c>
      <c r="W16" s="92" t="s">
        <v>5</v>
      </c>
      <c r="X16" s="92" t="s">
        <v>5</v>
      </c>
      <c r="Y16" s="89" t="s">
        <v>179</v>
      </c>
      <c r="Z16" s="93">
        <v>13987704772</v>
      </c>
      <c r="AA16" s="89" t="s">
        <v>180</v>
      </c>
      <c r="AB16" s="92" t="s">
        <v>2</v>
      </c>
      <c r="AC16" s="92" t="s">
        <v>181</v>
      </c>
      <c r="AD16" s="89" t="s">
        <v>173</v>
      </c>
      <c r="AE16" s="91"/>
    </row>
    <row r="17" s="63" customFormat="1" ht="93.75" spans="1:31">
      <c r="A17" s="91">
        <v>11</v>
      </c>
      <c r="B17" s="89" t="s">
        <v>119</v>
      </c>
      <c r="C17" s="89" t="s">
        <v>157</v>
      </c>
      <c r="D17" s="89" t="s">
        <v>164</v>
      </c>
      <c r="E17" s="92" t="s">
        <v>182</v>
      </c>
      <c r="F17" s="91" t="s">
        <v>183</v>
      </c>
      <c r="G17" s="93" t="s">
        <v>124</v>
      </c>
      <c r="H17" s="92" t="s">
        <v>4</v>
      </c>
      <c r="I17" s="111" t="s">
        <v>184</v>
      </c>
      <c r="J17" s="94">
        <v>36</v>
      </c>
      <c r="K17" s="94">
        <f t="shared" si="1"/>
        <v>36</v>
      </c>
      <c r="L17" s="94">
        <v>36</v>
      </c>
      <c r="M17" s="94">
        <v>0</v>
      </c>
      <c r="N17" s="110">
        <v>667</v>
      </c>
      <c r="O17" s="110">
        <v>2152</v>
      </c>
      <c r="P17" s="110">
        <v>0</v>
      </c>
      <c r="Q17" s="110">
        <v>0</v>
      </c>
      <c r="R17" s="113" t="s">
        <v>185</v>
      </c>
      <c r="S17" s="92" t="s">
        <v>5</v>
      </c>
      <c r="T17" s="92" t="s">
        <v>136</v>
      </c>
      <c r="U17" s="92" t="s">
        <v>2</v>
      </c>
      <c r="V17" s="92" t="s">
        <v>5</v>
      </c>
      <c r="W17" s="92" t="s">
        <v>2</v>
      </c>
      <c r="X17" s="92" t="s">
        <v>2</v>
      </c>
      <c r="Y17" s="89" t="s">
        <v>186</v>
      </c>
      <c r="Z17" s="93">
        <v>13987732289</v>
      </c>
      <c r="AA17" s="89" t="s">
        <v>180</v>
      </c>
      <c r="AB17" s="92" t="s">
        <v>2</v>
      </c>
      <c r="AC17" s="92" t="s">
        <v>181</v>
      </c>
      <c r="AD17" s="89" t="s">
        <v>164</v>
      </c>
      <c r="AE17" s="91"/>
    </row>
    <row r="18" s="63" customFormat="1" ht="75" spans="1:31">
      <c r="A18" s="91">
        <v>12</v>
      </c>
      <c r="B18" s="89" t="s">
        <v>119</v>
      </c>
      <c r="C18" s="89" t="s">
        <v>157</v>
      </c>
      <c r="D18" s="89" t="s">
        <v>187</v>
      </c>
      <c r="E18" s="92" t="s">
        <v>159</v>
      </c>
      <c r="F18" s="91" t="s">
        <v>188</v>
      </c>
      <c r="G18" s="93" t="s">
        <v>124</v>
      </c>
      <c r="H18" s="92" t="s">
        <v>1</v>
      </c>
      <c r="I18" s="111" t="s">
        <v>189</v>
      </c>
      <c r="J18" s="94">
        <v>400</v>
      </c>
      <c r="K18" s="94">
        <f t="shared" si="1"/>
        <v>400</v>
      </c>
      <c r="L18" s="94">
        <v>360</v>
      </c>
      <c r="M18" s="94">
        <v>40</v>
      </c>
      <c r="N18" s="110">
        <v>1620</v>
      </c>
      <c r="O18" s="110">
        <v>5344</v>
      </c>
      <c r="P18" s="110">
        <v>0</v>
      </c>
      <c r="Q18" s="110">
        <v>0</v>
      </c>
      <c r="R18" s="113" t="s">
        <v>190</v>
      </c>
      <c r="S18" s="92" t="s">
        <v>5</v>
      </c>
      <c r="T18" s="92" t="s">
        <v>136</v>
      </c>
      <c r="U18" s="92" t="s">
        <v>2</v>
      </c>
      <c r="V18" s="92" t="s">
        <v>5</v>
      </c>
      <c r="W18" s="92" t="s">
        <v>5</v>
      </c>
      <c r="X18" s="92" t="s">
        <v>2</v>
      </c>
      <c r="Y18" s="89" t="s">
        <v>163</v>
      </c>
      <c r="Z18" s="93">
        <v>13887700365</v>
      </c>
      <c r="AA18" s="89" t="s">
        <v>129</v>
      </c>
      <c r="AB18" s="92" t="s">
        <v>2</v>
      </c>
      <c r="AC18" s="89" t="s">
        <v>151</v>
      </c>
      <c r="AD18" s="89" t="s">
        <v>187</v>
      </c>
      <c r="AE18" s="91"/>
    </row>
    <row r="19" s="63" customFormat="1" ht="93.75" spans="1:31">
      <c r="A19" s="91">
        <v>13</v>
      </c>
      <c r="B19" s="89" t="s">
        <v>119</v>
      </c>
      <c r="C19" s="89" t="s">
        <v>157</v>
      </c>
      <c r="D19" s="89" t="s">
        <v>191</v>
      </c>
      <c r="E19" s="92" t="s">
        <v>192</v>
      </c>
      <c r="F19" s="91" t="s">
        <v>193</v>
      </c>
      <c r="G19" s="93" t="s">
        <v>124</v>
      </c>
      <c r="H19" s="92" t="s">
        <v>1</v>
      </c>
      <c r="I19" s="111" t="s">
        <v>194</v>
      </c>
      <c r="J19" s="94">
        <v>185</v>
      </c>
      <c r="K19" s="94">
        <f t="shared" si="1"/>
        <v>185</v>
      </c>
      <c r="L19" s="94">
        <v>180</v>
      </c>
      <c r="M19" s="94">
        <v>5</v>
      </c>
      <c r="N19" s="110">
        <v>1213</v>
      </c>
      <c r="O19" s="110">
        <v>4368</v>
      </c>
      <c r="P19" s="110">
        <v>0</v>
      </c>
      <c r="Q19" s="110">
        <v>0</v>
      </c>
      <c r="R19" s="113" t="s">
        <v>195</v>
      </c>
      <c r="S19" s="92" t="s">
        <v>5</v>
      </c>
      <c r="T19" s="92" t="s">
        <v>136</v>
      </c>
      <c r="U19" s="92" t="s">
        <v>2</v>
      </c>
      <c r="V19" s="92" t="s">
        <v>5</v>
      </c>
      <c r="W19" s="92" t="s">
        <v>5</v>
      </c>
      <c r="X19" s="92" t="s">
        <v>2</v>
      </c>
      <c r="Y19" s="89" t="s">
        <v>163</v>
      </c>
      <c r="Z19" s="93">
        <v>13887700365</v>
      </c>
      <c r="AA19" s="89" t="s">
        <v>196</v>
      </c>
      <c r="AB19" s="92" t="s">
        <v>2</v>
      </c>
      <c r="AC19" s="89" t="s">
        <v>197</v>
      </c>
      <c r="AD19" s="89" t="s">
        <v>191</v>
      </c>
      <c r="AE19" s="91"/>
    </row>
    <row r="20" s="63" customFormat="1" ht="131.25" spans="1:31">
      <c r="A20" s="91">
        <v>14</v>
      </c>
      <c r="B20" s="89" t="s">
        <v>119</v>
      </c>
      <c r="C20" s="89" t="s">
        <v>157</v>
      </c>
      <c r="D20" s="89" t="s">
        <v>187</v>
      </c>
      <c r="E20" s="92" t="s">
        <v>174</v>
      </c>
      <c r="F20" s="91" t="s">
        <v>198</v>
      </c>
      <c r="G20" s="93" t="s">
        <v>124</v>
      </c>
      <c r="H20" s="92" t="s">
        <v>1</v>
      </c>
      <c r="I20" s="111" t="s">
        <v>199</v>
      </c>
      <c r="J20" s="94">
        <v>74</v>
      </c>
      <c r="K20" s="94">
        <f t="shared" si="1"/>
        <v>74</v>
      </c>
      <c r="L20" s="94">
        <v>50</v>
      </c>
      <c r="M20" s="94">
        <v>24</v>
      </c>
      <c r="N20" s="110">
        <v>560</v>
      </c>
      <c r="O20" s="110">
        <v>1982</v>
      </c>
      <c r="P20" s="110">
        <v>0</v>
      </c>
      <c r="Q20" s="110">
        <v>0</v>
      </c>
      <c r="R20" s="113" t="s">
        <v>200</v>
      </c>
      <c r="S20" s="92" t="s">
        <v>5</v>
      </c>
      <c r="T20" s="92" t="s">
        <v>178</v>
      </c>
      <c r="U20" s="92" t="s">
        <v>2</v>
      </c>
      <c r="V20" s="92" t="s">
        <v>5</v>
      </c>
      <c r="W20" s="92" t="s">
        <v>5</v>
      </c>
      <c r="X20" s="92" t="s">
        <v>5</v>
      </c>
      <c r="Y20" s="89" t="s">
        <v>163</v>
      </c>
      <c r="Z20" s="93">
        <v>13887700365</v>
      </c>
      <c r="AA20" s="89" t="s">
        <v>129</v>
      </c>
      <c r="AB20" s="92" t="s">
        <v>2</v>
      </c>
      <c r="AC20" s="89" t="s">
        <v>151</v>
      </c>
      <c r="AD20" s="89" t="s">
        <v>187</v>
      </c>
      <c r="AE20" s="91"/>
    </row>
    <row r="21" s="63" customFormat="1" ht="93.75" spans="1:31">
      <c r="A21" s="91">
        <v>15</v>
      </c>
      <c r="B21" s="89" t="s">
        <v>119</v>
      </c>
      <c r="C21" s="89" t="s">
        <v>157</v>
      </c>
      <c r="D21" s="89" t="s">
        <v>201</v>
      </c>
      <c r="E21" s="92" t="s">
        <v>192</v>
      </c>
      <c r="F21" s="91" t="s">
        <v>202</v>
      </c>
      <c r="G21" s="93" t="s">
        <v>124</v>
      </c>
      <c r="H21" s="92" t="s">
        <v>1</v>
      </c>
      <c r="I21" s="112" t="s">
        <v>203</v>
      </c>
      <c r="J21" s="94">
        <v>300</v>
      </c>
      <c r="K21" s="94">
        <f t="shared" si="1"/>
        <v>300</v>
      </c>
      <c r="L21" s="94">
        <v>180</v>
      </c>
      <c r="M21" s="94">
        <v>120</v>
      </c>
      <c r="N21" s="110">
        <v>130</v>
      </c>
      <c r="O21" s="110">
        <v>450</v>
      </c>
      <c r="P21" s="110">
        <v>0</v>
      </c>
      <c r="Q21" s="110">
        <v>0</v>
      </c>
      <c r="R21" s="113" t="s">
        <v>204</v>
      </c>
      <c r="S21" s="92" t="s">
        <v>5</v>
      </c>
      <c r="T21" s="92" t="s">
        <v>205</v>
      </c>
      <c r="U21" s="92" t="s">
        <v>2</v>
      </c>
      <c r="V21" s="92" t="s">
        <v>5</v>
      </c>
      <c r="W21" s="92" t="s">
        <v>5</v>
      </c>
      <c r="X21" s="92" t="s">
        <v>2</v>
      </c>
      <c r="Y21" s="89" t="s">
        <v>163</v>
      </c>
      <c r="Z21" s="93">
        <v>13887700365</v>
      </c>
      <c r="AA21" s="89" t="s">
        <v>196</v>
      </c>
      <c r="AB21" s="92" t="s">
        <v>2</v>
      </c>
      <c r="AC21" s="89" t="s">
        <v>197</v>
      </c>
      <c r="AD21" s="89" t="s">
        <v>201</v>
      </c>
      <c r="AE21" s="91"/>
    </row>
    <row r="22" s="63" customFormat="1" ht="131.25" spans="1:31">
      <c r="A22" s="91">
        <v>16</v>
      </c>
      <c r="B22" s="89" t="s">
        <v>119</v>
      </c>
      <c r="C22" s="89" t="s">
        <v>206</v>
      </c>
      <c r="D22" s="89" t="s">
        <v>207</v>
      </c>
      <c r="E22" s="92" t="s">
        <v>174</v>
      </c>
      <c r="F22" s="91" t="s">
        <v>208</v>
      </c>
      <c r="G22" s="93" t="s">
        <v>124</v>
      </c>
      <c r="H22" s="92" t="s">
        <v>1</v>
      </c>
      <c r="I22" s="112" t="s">
        <v>209</v>
      </c>
      <c r="J22" s="94">
        <v>31.1</v>
      </c>
      <c r="K22" s="94">
        <f t="shared" ref="K22:K84" si="2">L22+M22</f>
        <v>31.1</v>
      </c>
      <c r="L22" s="94">
        <v>30</v>
      </c>
      <c r="M22" s="94">
        <v>1.1</v>
      </c>
      <c r="N22" s="110">
        <v>1357</v>
      </c>
      <c r="O22" s="110">
        <v>4857</v>
      </c>
      <c r="P22" s="110">
        <v>0</v>
      </c>
      <c r="Q22" s="110">
        <v>0</v>
      </c>
      <c r="R22" s="113" t="s">
        <v>210</v>
      </c>
      <c r="S22" s="92" t="s">
        <v>5</v>
      </c>
      <c r="T22" s="92" t="s">
        <v>178</v>
      </c>
      <c r="U22" s="92" t="s">
        <v>2</v>
      </c>
      <c r="V22" s="92" t="s">
        <v>5</v>
      </c>
      <c r="W22" s="92" t="s">
        <v>5</v>
      </c>
      <c r="X22" s="92" t="s">
        <v>5</v>
      </c>
      <c r="Y22" s="89" t="s">
        <v>211</v>
      </c>
      <c r="Z22" s="93">
        <v>13987792595</v>
      </c>
      <c r="AA22" s="89" t="s">
        <v>129</v>
      </c>
      <c r="AB22" s="92" t="s">
        <v>2</v>
      </c>
      <c r="AC22" s="89" t="s">
        <v>151</v>
      </c>
      <c r="AD22" s="89" t="s">
        <v>207</v>
      </c>
      <c r="AE22" s="91"/>
    </row>
    <row r="23" s="63" customFormat="1" ht="150" spans="1:31">
      <c r="A23" s="91">
        <v>17</v>
      </c>
      <c r="B23" s="89" t="s">
        <v>119</v>
      </c>
      <c r="C23" s="89" t="s">
        <v>206</v>
      </c>
      <c r="D23" s="89" t="s">
        <v>212</v>
      </c>
      <c r="E23" s="92" t="s">
        <v>159</v>
      </c>
      <c r="F23" s="91" t="s">
        <v>213</v>
      </c>
      <c r="G23" s="93" t="s">
        <v>124</v>
      </c>
      <c r="H23" s="92" t="s">
        <v>1</v>
      </c>
      <c r="I23" s="111" t="s">
        <v>214</v>
      </c>
      <c r="J23" s="94">
        <v>498</v>
      </c>
      <c r="K23" s="94">
        <f t="shared" si="2"/>
        <v>498</v>
      </c>
      <c r="L23" s="94">
        <v>150</v>
      </c>
      <c r="M23" s="94">
        <v>348</v>
      </c>
      <c r="N23" s="110">
        <v>404</v>
      </c>
      <c r="O23" s="110">
        <v>1212</v>
      </c>
      <c r="P23" s="110">
        <v>0</v>
      </c>
      <c r="Q23" s="110">
        <v>0</v>
      </c>
      <c r="R23" s="113" t="s">
        <v>215</v>
      </c>
      <c r="S23" s="92" t="s">
        <v>5</v>
      </c>
      <c r="T23" s="121" t="s">
        <v>216</v>
      </c>
      <c r="U23" s="92" t="s">
        <v>2</v>
      </c>
      <c r="V23" s="92" t="s">
        <v>5</v>
      </c>
      <c r="W23" s="92" t="s">
        <v>5</v>
      </c>
      <c r="X23" s="92" t="s">
        <v>2</v>
      </c>
      <c r="Y23" s="89" t="s">
        <v>211</v>
      </c>
      <c r="Z23" s="93">
        <v>13987792595</v>
      </c>
      <c r="AA23" s="89" t="s">
        <v>129</v>
      </c>
      <c r="AB23" s="92" t="s">
        <v>2</v>
      </c>
      <c r="AC23" s="89" t="s">
        <v>151</v>
      </c>
      <c r="AD23" s="89" t="s">
        <v>212</v>
      </c>
      <c r="AE23" s="91"/>
    </row>
    <row r="24" s="63" customFormat="1" ht="150" spans="1:31">
      <c r="A24" s="91">
        <v>18</v>
      </c>
      <c r="B24" s="89" t="s">
        <v>119</v>
      </c>
      <c r="C24" s="89" t="s">
        <v>206</v>
      </c>
      <c r="D24" s="89" t="s">
        <v>217</v>
      </c>
      <c r="E24" s="92" t="s">
        <v>159</v>
      </c>
      <c r="F24" s="91" t="s">
        <v>218</v>
      </c>
      <c r="G24" s="93" t="s">
        <v>124</v>
      </c>
      <c r="H24" s="92" t="s">
        <v>1</v>
      </c>
      <c r="I24" s="111" t="s">
        <v>219</v>
      </c>
      <c r="J24" s="94">
        <v>166.7</v>
      </c>
      <c r="K24" s="94">
        <f t="shared" si="2"/>
        <v>166.7</v>
      </c>
      <c r="L24" s="94">
        <v>100</v>
      </c>
      <c r="M24" s="94">
        <v>66.7</v>
      </c>
      <c r="N24" s="110">
        <v>83</v>
      </c>
      <c r="O24" s="110">
        <v>332</v>
      </c>
      <c r="P24" s="110">
        <v>3</v>
      </c>
      <c r="Q24" s="110">
        <v>10</v>
      </c>
      <c r="R24" s="114" t="s">
        <v>220</v>
      </c>
      <c r="S24" s="92" t="s">
        <v>5</v>
      </c>
      <c r="T24" s="121" t="s">
        <v>216</v>
      </c>
      <c r="U24" s="92" t="s">
        <v>2</v>
      </c>
      <c r="V24" s="92" t="s">
        <v>5</v>
      </c>
      <c r="W24" s="92" t="s">
        <v>5</v>
      </c>
      <c r="X24" s="92" t="s">
        <v>2</v>
      </c>
      <c r="Y24" s="89" t="s">
        <v>211</v>
      </c>
      <c r="Z24" s="93">
        <v>13987792595</v>
      </c>
      <c r="AA24" s="89" t="s">
        <v>129</v>
      </c>
      <c r="AB24" s="92" t="s">
        <v>2</v>
      </c>
      <c r="AC24" s="89" t="s">
        <v>151</v>
      </c>
      <c r="AD24" s="89" t="s">
        <v>217</v>
      </c>
      <c r="AE24" s="91"/>
    </row>
    <row r="25" s="63" customFormat="1" ht="131.25" spans="1:31">
      <c r="A25" s="91">
        <v>19</v>
      </c>
      <c r="B25" s="89" t="s">
        <v>119</v>
      </c>
      <c r="C25" s="89" t="s">
        <v>221</v>
      </c>
      <c r="D25" s="89" t="s">
        <v>222</v>
      </c>
      <c r="E25" s="92" t="s">
        <v>174</v>
      </c>
      <c r="F25" s="91" t="s">
        <v>223</v>
      </c>
      <c r="G25" s="93" t="s">
        <v>124</v>
      </c>
      <c r="H25" s="92" t="s">
        <v>1</v>
      </c>
      <c r="I25" s="111" t="s">
        <v>224</v>
      </c>
      <c r="J25" s="94">
        <v>130</v>
      </c>
      <c r="K25" s="94">
        <f t="shared" si="2"/>
        <v>130</v>
      </c>
      <c r="L25" s="94">
        <v>60</v>
      </c>
      <c r="M25" s="94">
        <v>70</v>
      </c>
      <c r="N25" s="110">
        <v>288</v>
      </c>
      <c r="O25" s="110">
        <v>1207</v>
      </c>
      <c r="P25" s="110">
        <v>3</v>
      </c>
      <c r="Q25" s="110">
        <v>12</v>
      </c>
      <c r="R25" s="113" t="s">
        <v>225</v>
      </c>
      <c r="S25" s="92" t="s">
        <v>5</v>
      </c>
      <c r="T25" s="92" t="s">
        <v>178</v>
      </c>
      <c r="U25" s="92" t="s">
        <v>2</v>
      </c>
      <c r="V25" s="92" t="s">
        <v>5</v>
      </c>
      <c r="W25" s="92" t="s">
        <v>5</v>
      </c>
      <c r="X25" s="92" t="s">
        <v>5</v>
      </c>
      <c r="Y25" s="89" t="s">
        <v>226</v>
      </c>
      <c r="Z25" s="93">
        <v>15187734300</v>
      </c>
      <c r="AA25" s="89" t="s">
        <v>129</v>
      </c>
      <c r="AB25" s="92" t="s">
        <v>2</v>
      </c>
      <c r="AC25" s="89" t="s">
        <v>151</v>
      </c>
      <c r="AD25" s="89" t="s">
        <v>222</v>
      </c>
      <c r="AE25" s="91"/>
    </row>
    <row r="26" s="63" customFormat="1" ht="131.25" spans="1:31">
      <c r="A26" s="91">
        <v>20</v>
      </c>
      <c r="B26" s="89" t="s">
        <v>119</v>
      </c>
      <c r="C26" s="89" t="s">
        <v>221</v>
      </c>
      <c r="D26" s="89" t="s">
        <v>227</v>
      </c>
      <c r="E26" s="92" t="s">
        <v>174</v>
      </c>
      <c r="F26" s="91" t="s">
        <v>228</v>
      </c>
      <c r="G26" s="93" t="s">
        <v>124</v>
      </c>
      <c r="H26" s="92" t="s">
        <v>1</v>
      </c>
      <c r="I26" s="112" t="s">
        <v>229</v>
      </c>
      <c r="J26" s="94">
        <v>150</v>
      </c>
      <c r="K26" s="94">
        <f t="shared" si="2"/>
        <v>150</v>
      </c>
      <c r="L26" s="94">
        <v>60</v>
      </c>
      <c r="M26" s="94">
        <v>90</v>
      </c>
      <c r="N26" s="110">
        <v>411</v>
      </c>
      <c r="O26" s="110">
        <v>1805</v>
      </c>
      <c r="P26" s="110">
        <v>12</v>
      </c>
      <c r="Q26" s="110">
        <v>38</v>
      </c>
      <c r="R26" s="113" t="s">
        <v>230</v>
      </c>
      <c r="S26" s="92" t="s">
        <v>5</v>
      </c>
      <c r="T26" s="92" t="s">
        <v>178</v>
      </c>
      <c r="U26" s="92" t="s">
        <v>2</v>
      </c>
      <c r="V26" s="92" t="s">
        <v>5</v>
      </c>
      <c r="W26" s="92" t="s">
        <v>5</v>
      </c>
      <c r="X26" s="92" t="s">
        <v>5</v>
      </c>
      <c r="Y26" s="89" t="s">
        <v>226</v>
      </c>
      <c r="Z26" s="93">
        <v>15187734300</v>
      </c>
      <c r="AA26" s="89" t="s">
        <v>129</v>
      </c>
      <c r="AB26" s="92" t="s">
        <v>2</v>
      </c>
      <c r="AC26" s="89" t="s">
        <v>151</v>
      </c>
      <c r="AD26" s="89" t="s">
        <v>227</v>
      </c>
      <c r="AE26" s="91"/>
    </row>
    <row r="27" s="63" customFormat="1" ht="56.25" spans="1:31">
      <c r="A27" s="91">
        <v>21</v>
      </c>
      <c r="B27" s="92" t="s">
        <v>119</v>
      </c>
      <c r="C27" s="92" t="s">
        <v>221</v>
      </c>
      <c r="D27" s="92" t="s">
        <v>231</v>
      </c>
      <c r="E27" s="92" t="s">
        <v>159</v>
      </c>
      <c r="F27" s="94" t="s">
        <v>232</v>
      </c>
      <c r="G27" s="93" t="s">
        <v>124</v>
      </c>
      <c r="H27" s="92" t="s">
        <v>1</v>
      </c>
      <c r="I27" s="113" t="s">
        <v>233</v>
      </c>
      <c r="J27" s="94">
        <v>800</v>
      </c>
      <c r="K27" s="94">
        <f t="shared" si="2"/>
        <v>800</v>
      </c>
      <c r="L27" s="94">
        <v>300</v>
      </c>
      <c r="M27" s="94">
        <v>500</v>
      </c>
      <c r="N27" s="110">
        <v>1123</v>
      </c>
      <c r="O27" s="110">
        <v>6540</v>
      </c>
      <c r="P27" s="110">
        <v>26</v>
      </c>
      <c r="Q27" s="110">
        <v>85</v>
      </c>
      <c r="R27" s="113" t="s">
        <v>234</v>
      </c>
      <c r="S27" s="92" t="s">
        <v>5</v>
      </c>
      <c r="T27" s="92" t="s">
        <v>150</v>
      </c>
      <c r="U27" s="92" t="s">
        <v>2</v>
      </c>
      <c r="V27" s="92" t="s">
        <v>5</v>
      </c>
      <c r="W27" s="92" t="s">
        <v>5</v>
      </c>
      <c r="X27" s="92" t="s">
        <v>2</v>
      </c>
      <c r="Y27" s="92" t="s">
        <v>226</v>
      </c>
      <c r="Z27" s="93">
        <v>15187734300</v>
      </c>
      <c r="AA27" s="92" t="s">
        <v>129</v>
      </c>
      <c r="AB27" s="92" t="s">
        <v>2</v>
      </c>
      <c r="AC27" s="89" t="s">
        <v>151</v>
      </c>
      <c r="AD27" s="89" t="s">
        <v>231</v>
      </c>
      <c r="AE27" s="91"/>
    </row>
    <row r="28" s="63" customFormat="1" ht="131.25" spans="1:31">
      <c r="A28" s="91">
        <v>22</v>
      </c>
      <c r="B28" s="92" t="s">
        <v>119</v>
      </c>
      <c r="C28" s="92" t="s">
        <v>221</v>
      </c>
      <c r="D28" s="92" t="s">
        <v>235</v>
      </c>
      <c r="E28" s="92" t="s">
        <v>174</v>
      </c>
      <c r="F28" s="94" t="s">
        <v>236</v>
      </c>
      <c r="G28" s="93" t="s">
        <v>124</v>
      </c>
      <c r="H28" s="92" t="s">
        <v>1</v>
      </c>
      <c r="I28" s="114" t="s">
        <v>237</v>
      </c>
      <c r="J28" s="94">
        <v>110</v>
      </c>
      <c r="K28" s="94">
        <f t="shared" si="2"/>
        <v>110</v>
      </c>
      <c r="L28" s="94">
        <v>70</v>
      </c>
      <c r="M28" s="94">
        <v>40</v>
      </c>
      <c r="N28" s="110">
        <v>507</v>
      </c>
      <c r="O28" s="110">
        <v>2103</v>
      </c>
      <c r="P28" s="110">
        <v>2</v>
      </c>
      <c r="Q28" s="110">
        <v>4</v>
      </c>
      <c r="R28" s="113" t="s">
        <v>238</v>
      </c>
      <c r="S28" s="92" t="s">
        <v>5</v>
      </c>
      <c r="T28" s="92" t="s">
        <v>178</v>
      </c>
      <c r="U28" s="92" t="s">
        <v>2</v>
      </c>
      <c r="V28" s="92" t="s">
        <v>5</v>
      </c>
      <c r="W28" s="92" t="s">
        <v>5</v>
      </c>
      <c r="X28" s="92" t="s">
        <v>5</v>
      </c>
      <c r="Y28" s="92" t="s">
        <v>226</v>
      </c>
      <c r="Z28" s="93">
        <v>15187734300</v>
      </c>
      <c r="AA28" s="92" t="s">
        <v>129</v>
      </c>
      <c r="AB28" s="92" t="s">
        <v>2</v>
      </c>
      <c r="AC28" s="89" t="s">
        <v>151</v>
      </c>
      <c r="AD28" s="89" t="s">
        <v>235</v>
      </c>
      <c r="AE28" s="91"/>
    </row>
    <row r="29" s="63" customFormat="1" ht="131.25" spans="1:31">
      <c r="A29" s="91">
        <v>23</v>
      </c>
      <c r="B29" s="92" t="s">
        <v>119</v>
      </c>
      <c r="C29" s="92" t="s">
        <v>221</v>
      </c>
      <c r="D29" s="92" t="s">
        <v>239</v>
      </c>
      <c r="E29" s="92" t="s">
        <v>174</v>
      </c>
      <c r="F29" s="94" t="s">
        <v>240</v>
      </c>
      <c r="G29" s="93" t="s">
        <v>124</v>
      </c>
      <c r="H29" s="92" t="s">
        <v>1</v>
      </c>
      <c r="I29" s="114" t="s">
        <v>241</v>
      </c>
      <c r="J29" s="94">
        <v>109</v>
      </c>
      <c r="K29" s="94">
        <f t="shared" si="2"/>
        <v>109</v>
      </c>
      <c r="L29" s="94">
        <v>50</v>
      </c>
      <c r="M29" s="94">
        <v>59</v>
      </c>
      <c r="N29" s="110">
        <v>1612</v>
      </c>
      <c r="O29" s="110">
        <v>5221</v>
      </c>
      <c r="P29" s="110">
        <v>6</v>
      </c>
      <c r="Q29" s="110">
        <v>18</v>
      </c>
      <c r="R29" s="113" t="s">
        <v>242</v>
      </c>
      <c r="S29" s="92" t="s">
        <v>5</v>
      </c>
      <c r="T29" s="92" t="s">
        <v>178</v>
      </c>
      <c r="U29" s="92" t="s">
        <v>2</v>
      </c>
      <c r="V29" s="92" t="s">
        <v>5</v>
      </c>
      <c r="W29" s="92" t="s">
        <v>5</v>
      </c>
      <c r="X29" s="92" t="s">
        <v>5</v>
      </c>
      <c r="Y29" s="92" t="s">
        <v>226</v>
      </c>
      <c r="Z29" s="93">
        <v>15187734300</v>
      </c>
      <c r="AA29" s="92" t="s">
        <v>129</v>
      </c>
      <c r="AB29" s="92" t="s">
        <v>2</v>
      </c>
      <c r="AC29" s="89" t="s">
        <v>151</v>
      </c>
      <c r="AD29" s="89" t="s">
        <v>239</v>
      </c>
      <c r="AE29" s="91"/>
    </row>
    <row r="30" s="63" customFormat="1" ht="93.75" spans="1:31">
      <c r="A30" s="91">
        <v>24</v>
      </c>
      <c r="B30" s="92" t="s">
        <v>119</v>
      </c>
      <c r="C30" s="92" t="s">
        <v>221</v>
      </c>
      <c r="D30" s="92" t="s">
        <v>243</v>
      </c>
      <c r="E30" s="92" t="s">
        <v>192</v>
      </c>
      <c r="F30" s="94" t="s">
        <v>244</v>
      </c>
      <c r="G30" s="93" t="s">
        <v>124</v>
      </c>
      <c r="H30" s="92" t="s">
        <v>1</v>
      </c>
      <c r="I30" s="113" t="s">
        <v>245</v>
      </c>
      <c r="J30" s="94">
        <v>300</v>
      </c>
      <c r="K30" s="94">
        <f t="shared" si="2"/>
        <v>300</v>
      </c>
      <c r="L30" s="94">
        <v>60</v>
      </c>
      <c r="M30" s="94">
        <v>240</v>
      </c>
      <c r="N30" s="110">
        <v>650</v>
      </c>
      <c r="O30" s="110">
        <v>3320</v>
      </c>
      <c r="P30" s="110">
        <v>6</v>
      </c>
      <c r="Q30" s="110">
        <v>16</v>
      </c>
      <c r="R30" s="113" t="s">
        <v>246</v>
      </c>
      <c r="S30" s="92" t="s">
        <v>5</v>
      </c>
      <c r="T30" s="92" t="s">
        <v>136</v>
      </c>
      <c r="U30" s="92" t="s">
        <v>2</v>
      </c>
      <c r="V30" s="92" t="s">
        <v>5</v>
      </c>
      <c r="W30" s="92" t="s">
        <v>5</v>
      </c>
      <c r="X30" s="92" t="s">
        <v>2</v>
      </c>
      <c r="Y30" s="92" t="s">
        <v>226</v>
      </c>
      <c r="Z30" s="93">
        <v>15187734300</v>
      </c>
      <c r="AA30" s="92" t="s">
        <v>196</v>
      </c>
      <c r="AB30" s="92" t="s">
        <v>2</v>
      </c>
      <c r="AC30" s="89" t="s">
        <v>197</v>
      </c>
      <c r="AD30" s="89" t="s">
        <v>243</v>
      </c>
      <c r="AE30" s="91"/>
    </row>
    <row r="31" s="63" customFormat="1" ht="131.25" spans="1:31">
      <c r="A31" s="91">
        <v>25</v>
      </c>
      <c r="B31" s="92" t="s">
        <v>119</v>
      </c>
      <c r="C31" s="92" t="s">
        <v>221</v>
      </c>
      <c r="D31" s="92" t="s">
        <v>247</v>
      </c>
      <c r="E31" s="92" t="s">
        <v>174</v>
      </c>
      <c r="F31" s="94" t="s">
        <v>248</v>
      </c>
      <c r="G31" s="93" t="s">
        <v>124</v>
      </c>
      <c r="H31" s="92" t="s">
        <v>1</v>
      </c>
      <c r="I31" s="113" t="s">
        <v>249</v>
      </c>
      <c r="J31" s="94">
        <v>200</v>
      </c>
      <c r="K31" s="94">
        <f t="shared" si="2"/>
        <v>200</v>
      </c>
      <c r="L31" s="94">
        <v>40</v>
      </c>
      <c r="M31" s="94">
        <v>160</v>
      </c>
      <c r="N31" s="110">
        <v>389</v>
      </c>
      <c r="O31" s="110">
        <v>1698</v>
      </c>
      <c r="P31" s="110">
        <v>3</v>
      </c>
      <c r="Q31" s="110">
        <v>13</v>
      </c>
      <c r="R31" s="113" t="s">
        <v>250</v>
      </c>
      <c r="S31" s="92" t="s">
        <v>5</v>
      </c>
      <c r="T31" s="92" t="s">
        <v>178</v>
      </c>
      <c r="U31" s="92" t="s">
        <v>2</v>
      </c>
      <c r="V31" s="92" t="s">
        <v>5</v>
      </c>
      <c r="W31" s="92" t="s">
        <v>5</v>
      </c>
      <c r="X31" s="92" t="s">
        <v>5</v>
      </c>
      <c r="Y31" s="92" t="s">
        <v>226</v>
      </c>
      <c r="Z31" s="93">
        <v>15187734300</v>
      </c>
      <c r="AA31" s="92" t="s">
        <v>129</v>
      </c>
      <c r="AB31" s="92" t="s">
        <v>2</v>
      </c>
      <c r="AC31" s="89" t="s">
        <v>151</v>
      </c>
      <c r="AD31" s="89" t="s">
        <v>247</v>
      </c>
      <c r="AE31" s="91"/>
    </row>
    <row r="32" s="63" customFormat="1" ht="75" spans="1:31">
      <c r="A32" s="91">
        <v>26</v>
      </c>
      <c r="B32" s="92" t="s">
        <v>119</v>
      </c>
      <c r="C32" s="92" t="s">
        <v>221</v>
      </c>
      <c r="D32" s="92" t="s">
        <v>227</v>
      </c>
      <c r="E32" s="92" t="s">
        <v>159</v>
      </c>
      <c r="F32" s="94" t="s">
        <v>251</v>
      </c>
      <c r="G32" s="93" t="s">
        <v>124</v>
      </c>
      <c r="H32" s="92" t="s">
        <v>252</v>
      </c>
      <c r="I32" s="114" t="s">
        <v>253</v>
      </c>
      <c r="J32" s="94">
        <v>480</v>
      </c>
      <c r="K32" s="94">
        <f t="shared" si="2"/>
        <v>480</v>
      </c>
      <c r="L32" s="94">
        <v>400</v>
      </c>
      <c r="M32" s="94">
        <v>80</v>
      </c>
      <c r="N32" s="110">
        <v>1830</v>
      </c>
      <c r="O32" s="110">
        <v>6175</v>
      </c>
      <c r="P32" s="110">
        <v>12</v>
      </c>
      <c r="Q32" s="110">
        <v>38</v>
      </c>
      <c r="R32" s="113" t="s">
        <v>254</v>
      </c>
      <c r="S32" s="92" t="s">
        <v>5</v>
      </c>
      <c r="T32" s="92" t="s">
        <v>150</v>
      </c>
      <c r="U32" s="92" t="s">
        <v>2</v>
      </c>
      <c r="V32" s="92" t="s">
        <v>5</v>
      </c>
      <c r="W32" s="92" t="s">
        <v>5</v>
      </c>
      <c r="X32" s="92" t="s">
        <v>2</v>
      </c>
      <c r="Y32" s="92" t="s">
        <v>226</v>
      </c>
      <c r="Z32" s="93">
        <v>15187734300</v>
      </c>
      <c r="AA32" s="92" t="s">
        <v>129</v>
      </c>
      <c r="AB32" s="92" t="s">
        <v>2</v>
      </c>
      <c r="AC32" s="89" t="s">
        <v>151</v>
      </c>
      <c r="AD32" s="89" t="s">
        <v>227</v>
      </c>
      <c r="AE32" s="91"/>
    </row>
    <row r="33" s="63" customFormat="1" ht="131.25" spans="1:31">
      <c r="A33" s="91">
        <v>27</v>
      </c>
      <c r="B33" s="92" t="s">
        <v>119</v>
      </c>
      <c r="C33" s="92" t="s">
        <v>221</v>
      </c>
      <c r="D33" s="92" t="s">
        <v>231</v>
      </c>
      <c r="E33" s="92" t="s">
        <v>174</v>
      </c>
      <c r="F33" s="94" t="s">
        <v>255</v>
      </c>
      <c r="G33" s="93" t="s">
        <v>124</v>
      </c>
      <c r="H33" s="92" t="s">
        <v>1</v>
      </c>
      <c r="I33" s="113" t="s">
        <v>256</v>
      </c>
      <c r="J33" s="94">
        <v>200</v>
      </c>
      <c r="K33" s="94">
        <f t="shared" si="2"/>
        <v>200</v>
      </c>
      <c r="L33" s="94">
        <v>30</v>
      </c>
      <c r="M33" s="94">
        <v>170</v>
      </c>
      <c r="N33" s="110">
        <v>1123</v>
      </c>
      <c r="O33" s="110">
        <v>6540</v>
      </c>
      <c r="P33" s="110">
        <v>26</v>
      </c>
      <c r="Q33" s="110">
        <v>85</v>
      </c>
      <c r="R33" s="113" t="s">
        <v>257</v>
      </c>
      <c r="S33" s="92" t="s">
        <v>5</v>
      </c>
      <c r="T33" s="92" t="s">
        <v>178</v>
      </c>
      <c r="U33" s="92" t="s">
        <v>2</v>
      </c>
      <c r="V33" s="92" t="s">
        <v>5</v>
      </c>
      <c r="W33" s="92" t="s">
        <v>5</v>
      </c>
      <c r="X33" s="92" t="s">
        <v>5</v>
      </c>
      <c r="Y33" s="92" t="s">
        <v>226</v>
      </c>
      <c r="Z33" s="93">
        <v>15187734300</v>
      </c>
      <c r="AA33" s="92" t="s">
        <v>129</v>
      </c>
      <c r="AB33" s="92" t="s">
        <v>2</v>
      </c>
      <c r="AC33" s="89" t="s">
        <v>151</v>
      </c>
      <c r="AD33" s="89" t="s">
        <v>231</v>
      </c>
      <c r="AE33" s="91"/>
    </row>
    <row r="34" s="63" customFormat="1" ht="37.5" spans="1:31">
      <c r="A34" s="91">
        <v>28</v>
      </c>
      <c r="B34" s="92" t="s">
        <v>119</v>
      </c>
      <c r="C34" s="92" t="s">
        <v>221</v>
      </c>
      <c r="D34" s="92" t="s">
        <v>258</v>
      </c>
      <c r="E34" s="92" t="s">
        <v>259</v>
      </c>
      <c r="F34" s="94" t="s">
        <v>260</v>
      </c>
      <c r="G34" s="93" t="s">
        <v>124</v>
      </c>
      <c r="H34" s="92" t="s">
        <v>252</v>
      </c>
      <c r="I34" s="113" t="s">
        <v>261</v>
      </c>
      <c r="J34" s="94">
        <v>400</v>
      </c>
      <c r="K34" s="94">
        <f t="shared" si="2"/>
        <v>400</v>
      </c>
      <c r="L34" s="94">
        <v>360</v>
      </c>
      <c r="M34" s="94">
        <v>40</v>
      </c>
      <c r="N34" s="110">
        <v>350</v>
      </c>
      <c r="O34" s="110">
        <v>1446</v>
      </c>
      <c r="P34" s="110">
        <v>3</v>
      </c>
      <c r="Q34" s="110">
        <v>12</v>
      </c>
      <c r="R34" s="113" t="s">
        <v>262</v>
      </c>
      <c r="S34" s="92" t="s">
        <v>5</v>
      </c>
      <c r="T34" s="92" t="s">
        <v>263</v>
      </c>
      <c r="U34" s="92" t="s">
        <v>2</v>
      </c>
      <c r="V34" s="92" t="s">
        <v>5</v>
      </c>
      <c r="W34" s="92" t="s">
        <v>5</v>
      </c>
      <c r="X34" s="92" t="s">
        <v>2</v>
      </c>
      <c r="Y34" s="92" t="s">
        <v>226</v>
      </c>
      <c r="Z34" s="93">
        <v>15187734300</v>
      </c>
      <c r="AA34" s="92" t="s">
        <v>129</v>
      </c>
      <c r="AB34" s="92" t="s">
        <v>2</v>
      </c>
      <c r="AC34" s="89" t="s">
        <v>151</v>
      </c>
      <c r="AD34" s="89" t="s">
        <v>264</v>
      </c>
      <c r="AE34" s="91"/>
    </row>
    <row r="35" s="63" customFormat="1" ht="131.25" spans="1:31">
      <c r="A35" s="91">
        <v>29</v>
      </c>
      <c r="B35" s="92" t="s">
        <v>119</v>
      </c>
      <c r="C35" s="92" t="s">
        <v>221</v>
      </c>
      <c r="D35" s="92" t="s">
        <v>265</v>
      </c>
      <c r="E35" s="92" t="s">
        <v>174</v>
      </c>
      <c r="F35" s="94" t="s">
        <v>266</v>
      </c>
      <c r="G35" s="93" t="s">
        <v>124</v>
      </c>
      <c r="H35" s="92" t="s">
        <v>1</v>
      </c>
      <c r="I35" s="113" t="s">
        <v>267</v>
      </c>
      <c r="J35" s="94">
        <v>50</v>
      </c>
      <c r="K35" s="94">
        <f t="shared" si="2"/>
        <v>50</v>
      </c>
      <c r="L35" s="94">
        <v>40</v>
      </c>
      <c r="M35" s="94">
        <v>10</v>
      </c>
      <c r="N35" s="110">
        <v>1600</v>
      </c>
      <c r="O35" s="110">
        <v>4450</v>
      </c>
      <c r="P35" s="110">
        <v>9</v>
      </c>
      <c r="Q35" s="110">
        <v>30</v>
      </c>
      <c r="R35" s="113" t="s">
        <v>268</v>
      </c>
      <c r="S35" s="92" t="s">
        <v>5</v>
      </c>
      <c r="T35" s="92" t="s">
        <v>178</v>
      </c>
      <c r="U35" s="92" t="s">
        <v>2</v>
      </c>
      <c r="V35" s="92" t="s">
        <v>5</v>
      </c>
      <c r="W35" s="92" t="s">
        <v>5</v>
      </c>
      <c r="X35" s="92" t="s">
        <v>5</v>
      </c>
      <c r="Y35" s="92" t="s">
        <v>226</v>
      </c>
      <c r="Z35" s="93">
        <v>15187734300</v>
      </c>
      <c r="AA35" s="92" t="s">
        <v>129</v>
      </c>
      <c r="AB35" s="92" t="s">
        <v>2</v>
      </c>
      <c r="AC35" s="89" t="s">
        <v>151</v>
      </c>
      <c r="AD35" s="89" t="s">
        <v>265</v>
      </c>
      <c r="AE35" s="91"/>
    </row>
    <row r="36" s="63" customFormat="1" ht="56.25" spans="1:31">
      <c r="A36" s="91">
        <v>30</v>
      </c>
      <c r="B36" s="92" t="s">
        <v>119</v>
      </c>
      <c r="C36" s="92" t="s">
        <v>221</v>
      </c>
      <c r="D36" s="92" t="s">
        <v>269</v>
      </c>
      <c r="E36" s="92" t="s">
        <v>159</v>
      </c>
      <c r="F36" s="94" t="s">
        <v>270</v>
      </c>
      <c r="G36" s="93" t="s">
        <v>124</v>
      </c>
      <c r="H36" s="92" t="s">
        <v>1</v>
      </c>
      <c r="I36" s="114" t="s">
        <v>271</v>
      </c>
      <c r="J36" s="94">
        <v>220</v>
      </c>
      <c r="K36" s="94">
        <f t="shared" si="2"/>
        <v>220</v>
      </c>
      <c r="L36" s="94">
        <v>60</v>
      </c>
      <c r="M36" s="94">
        <v>160</v>
      </c>
      <c r="N36" s="110">
        <v>320</v>
      </c>
      <c r="O36" s="110">
        <v>842</v>
      </c>
      <c r="P36" s="110">
        <v>5</v>
      </c>
      <c r="Q36" s="110">
        <v>10</v>
      </c>
      <c r="R36" s="113" t="s">
        <v>272</v>
      </c>
      <c r="S36" s="92" t="s">
        <v>5</v>
      </c>
      <c r="T36" s="92" t="s">
        <v>150</v>
      </c>
      <c r="U36" s="92" t="s">
        <v>2</v>
      </c>
      <c r="V36" s="92" t="s">
        <v>5</v>
      </c>
      <c r="W36" s="92" t="s">
        <v>5</v>
      </c>
      <c r="X36" s="92" t="s">
        <v>2</v>
      </c>
      <c r="Y36" s="92" t="s">
        <v>226</v>
      </c>
      <c r="Z36" s="93">
        <v>15187734300</v>
      </c>
      <c r="AA36" s="92" t="s">
        <v>129</v>
      </c>
      <c r="AB36" s="92" t="s">
        <v>2</v>
      </c>
      <c r="AC36" s="89" t="s">
        <v>151</v>
      </c>
      <c r="AD36" s="89" t="s">
        <v>269</v>
      </c>
      <c r="AE36" s="91"/>
    </row>
    <row r="37" s="63" customFormat="1" ht="56.25" spans="1:31">
      <c r="A37" s="91">
        <v>31</v>
      </c>
      <c r="B37" s="92" t="s">
        <v>119</v>
      </c>
      <c r="C37" s="92" t="s">
        <v>221</v>
      </c>
      <c r="D37" s="92" t="s">
        <v>221</v>
      </c>
      <c r="E37" s="92" t="s">
        <v>159</v>
      </c>
      <c r="F37" s="94" t="s">
        <v>273</v>
      </c>
      <c r="G37" s="93" t="s">
        <v>124</v>
      </c>
      <c r="H37" s="92" t="s">
        <v>1</v>
      </c>
      <c r="I37" s="114" t="s">
        <v>274</v>
      </c>
      <c r="J37" s="94">
        <v>350</v>
      </c>
      <c r="K37" s="94">
        <f t="shared" si="2"/>
        <v>350</v>
      </c>
      <c r="L37" s="94">
        <v>300</v>
      </c>
      <c r="M37" s="94">
        <v>50</v>
      </c>
      <c r="N37" s="110">
        <v>4265</v>
      </c>
      <c r="O37" s="110">
        <v>10941</v>
      </c>
      <c r="P37" s="110">
        <v>78</v>
      </c>
      <c r="Q37" s="110">
        <v>247</v>
      </c>
      <c r="R37" s="113" t="s">
        <v>275</v>
      </c>
      <c r="S37" s="92" t="s">
        <v>5</v>
      </c>
      <c r="T37" s="92" t="s">
        <v>136</v>
      </c>
      <c r="U37" s="92" t="s">
        <v>2</v>
      </c>
      <c r="V37" s="92" t="s">
        <v>5</v>
      </c>
      <c r="W37" s="92" t="s">
        <v>5</v>
      </c>
      <c r="X37" s="92" t="s">
        <v>5</v>
      </c>
      <c r="Y37" s="92" t="s">
        <v>226</v>
      </c>
      <c r="Z37" s="93">
        <v>15187734300</v>
      </c>
      <c r="AA37" s="92" t="s">
        <v>129</v>
      </c>
      <c r="AB37" s="92" t="s">
        <v>2</v>
      </c>
      <c r="AC37" s="89" t="s">
        <v>151</v>
      </c>
      <c r="AD37" s="89" t="s">
        <v>221</v>
      </c>
      <c r="AE37" s="91"/>
    </row>
    <row r="38" s="63" customFormat="1" ht="56.25" spans="1:31">
      <c r="A38" s="91">
        <v>32</v>
      </c>
      <c r="B38" s="92" t="s">
        <v>119</v>
      </c>
      <c r="C38" s="92" t="s">
        <v>221</v>
      </c>
      <c r="D38" s="92" t="s">
        <v>221</v>
      </c>
      <c r="E38" s="92" t="s">
        <v>159</v>
      </c>
      <c r="F38" s="94" t="s">
        <v>276</v>
      </c>
      <c r="G38" s="93" t="s">
        <v>124</v>
      </c>
      <c r="H38" s="92" t="s">
        <v>1</v>
      </c>
      <c r="I38" s="114" t="s">
        <v>277</v>
      </c>
      <c r="J38" s="94">
        <v>400</v>
      </c>
      <c r="K38" s="94">
        <f t="shared" si="2"/>
        <v>400</v>
      </c>
      <c r="L38" s="94">
        <v>300</v>
      </c>
      <c r="M38" s="94">
        <v>100</v>
      </c>
      <c r="N38" s="110">
        <v>4265</v>
      </c>
      <c r="O38" s="110">
        <v>10941</v>
      </c>
      <c r="P38" s="110">
        <v>78</v>
      </c>
      <c r="Q38" s="110">
        <v>247</v>
      </c>
      <c r="R38" s="113" t="s">
        <v>278</v>
      </c>
      <c r="S38" s="92" t="s">
        <v>5</v>
      </c>
      <c r="T38" s="92" t="s">
        <v>136</v>
      </c>
      <c r="U38" s="92" t="s">
        <v>2</v>
      </c>
      <c r="V38" s="92" t="s">
        <v>5</v>
      </c>
      <c r="W38" s="92" t="s">
        <v>5</v>
      </c>
      <c r="X38" s="92" t="s">
        <v>5</v>
      </c>
      <c r="Y38" s="92" t="s">
        <v>226</v>
      </c>
      <c r="Z38" s="93">
        <v>15187734300</v>
      </c>
      <c r="AA38" s="92" t="s">
        <v>129</v>
      </c>
      <c r="AB38" s="92" t="s">
        <v>2</v>
      </c>
      <c r="AC38" s="89" t="s">
        <v>151</v>
      </c>
      <c r="AD38" s="89" t="s">
        <v>221</v>
      </c>
      <c r="AE38" s="91"/>
    </row>
    <row r="39" s="63" customFormat="1" ht="56.25" spans="1:31">
      <c r="A39" s="91">
        <v>33</v>
      </c>
      <c r="B39" s="92" t="s">
        <v>119</v>
      </c>
      <c r="C39" s="92" t="s">
        <v>221</v>
      </c>
      <c r="D39" s="92" t="s">
        <v>221</v>
      </c>
      <c r="E39" s="92" t="s">
        <v>159</v>
      </c>
      <c r="F39" s="94" t="s">
        <v>279</v>
      </c>
      <c r="G39" s="93" t="s">
        <v>124</v>
      </c>
      <c r="H39" s="92" t="s">
        <v>1</v>
      </c>
      <c r="I39" s="114" t="s">
        <v>280</v>
      </c>
      <c r="J39" s="94">
        <v>300</v>
      </c>
      <c r="K39" s="94">
        <f t="shared" si="2"/>
        <v>300</v>
      </c>
      <c r="L39" s="94">
        <v>230</v>
      </c>
      <c r="M39" s="94">
        <v>70</v>
      </c>
      <c r="N39" s="110">
        <v>4265</v>
      </c>
      <c r="O39" s="110">
        <v>10941</v>
      </c>
      <c r="P39" s="110">
        <v>78</v>
      </c>
      <c r="Q39" s="110">
        <v>247</v>
      </c>
      <c r="R39" s="113" t="s">
        <v>278</v>
      </c>
      <c r="S39" s="92" t="s">
        <v>5</v>
      </c>
      <c r="T39" s="92" t="s">
        <v>136</v>
      </c>
      <c r="U39" s="92" t="s">
        <v>2</v>
      </c>
      <c r="V39" s="92" t="s">
        <v>5</v>
      </c>
      <c r="W39" s="92" t="s">
        <v>5</v>
      </c>
      <c r="X39" s="92" t="s">
        <v>5</v>
      </c>
      <c r="Y39" s="92" t="s">
        <v>226</v>
      </c>
      <c r="Z39" s="93">
        <v>15187734300</v>
      </c>
      <c r="AA39" s="92" t="s">
        <v>129</v>
      </c>
      <c r="AB39" s="92" t="s">
        <v>2</v>
      </c>
      <c r="AC39" s="89" t="s">
        <v>151</v>
      </c>
      <c r="AD39" s="89" t="s">
        <v>221</v>
      </c>
      <c r="AE39" s="91"/>
    </row>
    <row r="40" s="63" customFormat="1" ht="150" spans="1:31">
      <c r="A40" s="91">
        <v>34</v>
      </c>
      <c r="B40" s="92" t="s">
        <v>119</v>
      </c>
      <c r="C40" s="92" t="s">
        <v>281</v>
      </c>
      <c r="D40" s="92" t="s">
        <v>282</v>
      </c>
      <c r="E40" s="92" t="s">
        <v>159</v>
      </c>
      <c r="F40" s="92" t="s">
        <v>283</v>
      </c>
      <c r="G40" s="93" t="s">
        <v>124</v>
      </c>
      <c r="H40" s="92" t="s">
        <v>1</v>
      </c>
      <c r="I40" s="113" t="s">
        <v>284</v>
      </c>
      <c r="J40" s="94">
        <v>300</v>
      </c>
      <c r="K40" s="94">
        <f t="shared" si="2"/>
        <v>150</v>
      </c>
      <c r="L40" s="94">
        <v>100</v>
      </c>
      <c r="M40" s="94">
        <v>50</v>
      </c>
      <c r="N40" s="110">
        <v>50</v>
      </c>
      <c r="O40" s="110">
        <v>200</v>
      </c>
      <c r="P40" s="110">
        <v>8</v>
      </c>
      <c r="Q40" s="110">
        <v>27</v>
      </c>
      <c r="R40" s="113" t="s">
        <v>285</v>
      </c>
      <c r="S40" s="92" t="s">
        <v>2</v>
      </c>
      <c r="T40" s="122" t="s">
        <v>150</v>
      </c>
      <c r="U40" s="92" t="s">
        <v>2</v>
      </c>
      <c r="V40" s="92" t="s">
        <v>5</v>
      </c>
      <c r="W40" s="92" t="s">
        <v>2</v>
      </c>
      <c r="X40" s="92" t="s">
        <v>2</v>
      </c>
      <c r="Y40" s="92" t="s">
        <v>286</v>
      </c>
      <c r="Z40" s="93">
        <v>13987706737</v>
      </c>
      <c r="AA40" s="92" t="s">
        <v>129</v>
      </c>
      <c r="AB40" s="92" t="s">
        <v>2</v>
      </c>
      <c r="AC40" s="89" t="s">
        <v>151</v>
      </c>
      <c r="AD40" s="89" t="s">
        <v>282</v>
      </c>
      <c r="AE40" s="91"/>
    </row>
    <row r="41" s="63" customFormat="1" ht="131.25" spans="1:31">
      <c r="A41" s="91">
        <v>35</v>
      </c>
      <c r="B41" s="92" t="s">
        <v>119</v>
      </c>
      <c r="C41" s="92" t="s">
        <v>281</v>
      </c>
      <c r="D41" s="92" t="s">
        <v>287</v>
      </c>
      <c r="E41" s="92" t="s">
        <v>159</v>
      </c>
      <c r="F41" s="94" t="s">
        <v>288</v>
      </c>
      <c r="G41" s="93" t="s">
        <v>124</v>
      </c>
      <c r="H41" s="92" t="s">
        <v>1</v>
      </c>
      <c r="I41" s="113" t="s">
        <v>289</v>
      </c>
      <c r="J41" s="94">
        <v>275</v>
      </c>
      <c r="K41" s="94">
        <f t="shared" si="2"/>
        <v>275</v>
      </c>
      <c r="L41" s="94">
        <v>275</v>
      </c>
      <c r="M41" s="94">
        <v>0</v>
      </c>
      <c r="N41" s="110">
        <v>1760</v>
      </c>
      <c r="O41" s="110">
        <v>4700</v>
      </c>
      <c r="P41" s="110">
        <v>0</v>
      </c>
      <c r="Q41" s="110">
        <v>0</v>
      </c>
      <c r="R41" s="113" t="s">
        <v>290</v>
      </c>
      <c r="S41" s="92" t="s">
        <v>5</v>
      </c>
      <c r="T41" s="92" t="s">
        <v>263</v>
      </c>
      <c r="U41" s="92" t="s">
        <v>2</v>
      </c>
      <c r="V41" s="92" t="s">
        <v>5</v>
      </c>
      <c r="W41" s="123" t="s">
        <v>5</v>
      </c>
      <c r="X41" s="92" t="s">
        <v>2</v>
      </c>
      <c r="Y41" s="92" t="s">
        <v>291</v>
      </c>
      <c r="Z41" s="93">
        <v>18887769777</v>
      </c>
      <c r="AA41" s="92" t="s">
        <v>129</v>
      </c>
      <c r="AB41" s="92" t="s">
        <v>2</v>
      </c>
      <c r="AC41" s="89" t="s">
        <v>151</v>
      </c>
      <c r="AD41" s="89" t="s">
        <v>287</v>
      </c>
      <c r="AE41" s="91"/>
    </row>
    <row r="42" s="63" customFormat="1" ht="131.25" spans="1:31">
      <c r="A42" s="91">
        <v>36</v>
      </c>
      <c r="B42" s="92" t="s">
        <v>119</v>
      </c>
      <c r="C42" s="92" t="s">
        <v>281</v>
      </c>
      <c r="D42" s="92" t="s">
        <v>292</v>
      </c>
      <c r="E42" s="92" t="s">
        <v>174</v>
      </c>
      <c r="F42" s="94" t="s">
        <v>293</v>
      </c>
      <c r="G42" s="93" t="s">
        <v>124</v>
      </c>
      <c r="H42" s="92" t="s">
        <v>1</v>
      </c>
      <c r="I42" s="114" t="s">
        <v>294</v>
      </c>
      <c r="J42" s="94">
        <v>55</v>
      </c>
      <c r="K42" s="94">
        <f t="shared" si="2"/>
        <v>55</v>
      </c>
      <c r="L42" s="94">
        <v>55</v>
      </c>
      <c r="M42" s="94">
        <v>0</v>
      </c>
      <c r="N42" s="110">
        <v>18</v>
      </c>
      <c r="O42" s="110">
        <v>62</v>
      </c>
      <c r="P42" s="110">
        <v>11</v>
      </c>
      <c r="Q42" s="110">
        <v>30</v>
      </c>
      <c r="R42" s="113" t="s">
        <v>295</v>
      </c>
      <c r="S42" s="92" t="s">
        <v>2</v>
      </c>
      <c r="T42" s="92" t="s">
        <v>178</v>
      </c>
      <c r="U42" s="92" t="s">
        <v>2</v>
      </c>
      <c r="V42" s="92" t="s">
        <v>2</v>
      </c>
      <c r="W42" s="92" t="s">
        <v>5</v>
      </c>
      <c r="X42" s="92" t="s">
        <v>5</v>
      </c>
      <c r="Y42" s="92" t="s">
        <v>296</v>
      </c>
      <c r="Z42" s="93">
        <v>15894287081</v>
      </c>
      <c r="AA42" s="92" t="s">
        <v>129</v>
      </c>
      <c r="AB42" s="92" t="s">
        <v>2</v>
      </c>
      <c r="AC42" s="89" t="s">
        <v>151</v>
      </c>
      <c r="AD42" s="89" t="s">
        <v>292</v>
      </c>
      <c r="AE42" s="91"/>
    </row>
    <row r="43" s="63" customFormat="1" ht="93.75" spans="1:31">
      <c r="A43" s="91">
        <v>37</v>
      </c>
      <c r="B43" s="92" t="s">
        <v>119</v>
      </c>
      <c r="C43" s="92" t="s">
        <v>281</v>
      </c>
      <c r="D43" s="92" t="s">
        <v>297</v>
      </c>
      <c r="E43" s="92" t="s">
        <v>298</v>
      </c>
      <c r="F43" s="94" t="s">
        <v>299</v>
      </c>
      <c r="G43" s="93" t="s">
        <v>124</v>
      </c>
      <c r="H43" s="92" t="s">
        <v>1</v>
      </c>
      <c r="I43" s="114" t="s">
        <v>300</v>
      </c>
      <c r="J43" s="94">
        <v>150</v>
      </c>
      <c r="K43" s="94">
        <f t="shared" si="2"/>
        <v>150</v>
      </c>
      <c r="L43" s="94">
        <v>150</v>
      </c>
      <c r="M43" s="94">
        <v>0</v>
      </c>
      <c r="N43" s="110">
        <v>424</v>
      </c>
      <c r="O43" s="110">
        <v>986</v>
      </c>
      <c r="P43" s="110">
        <v>1</v>
      </c>
      <c r="Q43" s="110">
        <v>6</v>
      </c>
      <c r="R43" s="113" t="s">
        <v>301</v>
      </c>
      <c r="S43" s="92" t="s">
        <v>2</v>
      </c>
      <c r="T43" s="92" t="s">
        <v>263</v>
      </c>
      <c r="U43" s="92" t="s">
        <v>2</v>
      </c>
      <c r="V43" s="92" t="s">
        <v>5</v>
      </c>
      <c r="W43" s="92" t="s">
        <v>5</v>
      </c>
      <c r="X43" s="92" t="s">
        <v>2</v>
      </c>
      <c r="Y43" s="92" t="s">
        <v>302</v>
      </c>
      <c r="Z43" s="93">
        <v>13529798988</v>
      </c>
      <c r="AA43" s="92" t="s">
        <v>129</v>
      </c>
      <c r="AB43" s="92" t="s">
        <v>2</v>
      </c>
      <c r="AC43" s="89" t="s">
        <v>151</v>
      </c>
      <c r="AD43" s="89" t="s">
        <v>297</v>
      </c>
      <c r="AE43" s="91"/>
    </row>
    <row r="44" s="63" customFormat="1" ht="56.25" spans="1:31">
      <c r="A44" s="91">
        <v>38</v>
      </c>
      <c r="B44" s="92" t="s">
        <v>119</v>
      </c>
      <c r="C44" s="92" t="s">
        <v>281</v>
      </c>
      <c r="D44" s="92" t="s">
        <v>292</v>
      </c>
      <c r="E44" s="92" t="s">
        <v>303</v>
      </c>
      <c r="F44" s="94" t="s">
        <v>304</v>
      </c>
      <c r="G44" s="93" t="s">
        <v>124</v>
      </c>
      <c r="H44" s="92" t="s">
        <v>1</v>
      </c>
      <c r="I44" s="114" t="s">
        <v>305</v>
      </c>
      <c r="J44" s="94">
        <v>50</v>
      </c>
      <c r="K44" s="94">
        <f t="shared" si="2"/>
        <v>50</v>
      </c>
      <c r="L44" s="94">
        <v>50</v>
      </c>
      <c r="M44" s="94">
        <v>0</v>
      </c>
      <c r="N44" s="110">
        <v>184</v>
      </c>
      <c r="O44" s="110">
        <v>556</v>
      </c>
      <c r="P44" s="110">
        <v>71</v>
      </c>
      <c r="Q44" s="110">
        <v>218</v>
      </c>
      <c r="R44" s="113" t="s">
        <v>306</v>
      </c>
      <c r="S44" s="92" t="s">
        <v>5</v>
      </c>
      <c r="T44" s="92" t="s">
        <v>263</v>
      </c>
      <c r="U44" s="92" t="s">
        <v>2</v>
      </c>
      <c r="V44" s="92" t="s">
        <v>5</v>
      </c>
      <c r="W44" s="92" t="s">
        <v>5</v>
      </c>
      <c r="X44" s="92" t="s">
        <v>2</v>
      </c>
      <c r="Y44" s="92" t="s">
        <v>296</v>
      </c>
      <c r="Z44" s="93">
        <v>15894287081</v>
      </c>
      <c r="AA44" s="92" t="s">
        <v>129</v>
      </c>
      <c r="AB44" s="92" t="s">
        <v>2</v>
      </c>
      <c r="AC44" s="89" t="s">
        <v>151</v>
      </c>
      <c r="AD44" s="89" t="s">
        <v>292</v>
      </c>
      <c r="AE44" s="91"/>
    </row>
    <row r="45" s="63" customFormat="1" ht="112.5" spans="1:31">
      <c r="A45" s="91">
        <v>39</v>
      </c>
      <c r="B45" s="92" t="s">
        <v>119</v>
      </c>
      <c r="C45" s="92" t="s">
        <v>281</v>
      </c>
      <c r="D45" s="92" t="s">
        <v>307</v>
      </c>
      <c r="E45" s="92" t="s">
        <v>303</v>
      </c>
      <c r="F45" s="94" t="s">
        <v>308</v>
      </c>
      <c r="G45" s="93" t="s">
        <v>124</v>
      </c>
      <c r="H45" s="92" t="s">
        <v>1</v>
      </c>
      <c r="I45" s="113" t="s">
        <v>309</v>
      </c>
      <c r="J45" s="94">
        <v>122.65</v>
      </c>
      <c r="K45" s="94">
        <f t="shared" si="2"/>
        <v>80</v>
      </c>
      <c r="L45" s="94">
        <v>80</v>
      </c>
      <c r="M45" s="94">
        <v>0</v>
      </c>
      <c r="N45" s="110">
        <v>350</v>
      </c>
      <c r="O45" s="110">
        <v>752</v>
      </c>
      <c r="P45" s="110"/>
      <c r="Q45" s="110"/>
      <c r="R45" s="113" t="s">
        <v>310</v>
      </c>
      <c r="S45" s="92" t="s">
        <v>5</v>
      </c>
      <c r="T45" s="92" t="s">
        <v>263</v>
      </c>
      <c r="U45" s="92" t="s">
        <v>2</v>
      </c>
      <c r="V45" s="92" t="s">
        <v>5</v>
      </c>
      <c r="W45" s="92" t="s">
        <v>5</v>
      </c>
      <c r="X45" s="92" t="s">
        <v>2</v>
      </c>
      <c r="Y45" s="92" t="s">
        <v>311</v>
      </c>
      <c r="Z45" s="93">
        <v>13608890206</v>
      </c>
      <c r="AA45" s="89" t="s">
        <v>196</v>
      </c>
      <c r="AB45" s="92" t="s">
        <v>2</v>
      </c>
      <c r="AC45" s="89" t="s">
        <v>197</v>
      </c>
      <c r="AD45" s="89" t="s">
        <v>307</v>
      </c>
      <c r="AE45" s="91"/>
    </row>
    <row r="46" s="63" customFormat="1" ht="150" spans="1:31">
      <c r="A46" s="91">
        <v>40</v>
      </c>
      <c r="B46" s="92" t="s">
        <v>119</v>
      </c>
      <c r="C46" s="92" t="s">
        <v>312</v>
      </c>
      <c r="D46" s="92" t="s">
        <v>313</v>
      </c>
      <c r="E46" s="92" t="s">
        <v>314</v>
      </c>
      <c r="F46" s="94" t="s">
        <v>315</v>
      </c>
      <c r="G46" s="93" t="s">
        <v>124</v>
      </c>
      <c r="H46" s="92" t="s">
        <v>1</v>
      </c>
      <c r="I46" s="113" t="s">
        <v>316</v>
      </c>
      <c r="J46" s="94">
        <v>102</v>
      </c>
      <c r="K46" s="94">
        <f t="shared" si="2"/>
        <v>102</v>
      </c>
      <c r="L46" s="94">
        <v>100</v>
      </c>
      <c r="M46" s="94">
        <v>2</v>
      </c>
      <c r="N46" s="110">
        <v>2495</v>
      </c>
      <c r="O46" s="110">
        <v>7034</v>
      </c>
      <c r="P46" s="110">
        <v>5</v>
      </c>
      <c r="Q46" s="110">
        <v>16</v>
      </c>
      <c r="R46" s="113" t="s">
        <v>317</v>
      </c>
      <c r="S46" s="92" t="s">
        <v>5</v>
      </c>
      <c r="T46" s="92" t="s">
        <v>205</v>
      </c>
      <c r="U46" s="92" t="s">
        <v>7</v>
      </c>
      <c r="V46" s="92" t="s">
        <v>5</v>
      </c>
      <c r="W46" s="92" t="s">
        <v>5</v>
      </c>
      <c r="X46" s="92" t="s">
        <v>2</v>
      </c>
      <c r="Y46" s="92" t="s">
        <v>318</v>
      </c>
      <c r="Z46" s="93">
        <v>15825155762</v>
      </c>
      <c r="AA46" s="89" t="s">
        <v>180</v>
      </c>
      <c r="AB46" s="92" t="s">
        <v>2</v>
      </c>
      <c r="AC46" s="92" t="s">
        <v>181</v>
      </c>
      <c r="AD46" s="89" t="s">
        <v>313</v>
      </c>
      <c r="AE46" s="91"/>
    </row>
    <row r="47" s="63" customFormat="1" ht="375" spans="1:31">
      <c r="A47" s="91">
        <v>41</v>
      </c>
      <c r="B47" s="92" t="s">
        <v>119</v>
      </c>
      <c r="C47" s="92" t="s">
        <v>312</v>
      </c>
      <c r="D47" s="92" t="s">
        <v>319</v>
      </c>
      <c r="E47" s="92" t="s">
        <v>259</v>
      </c>
      <c r="F47" s="94" t="s">
        <v>320</v>
      </c>
      <c r="G47" s="93" t="s">
        <v>124</v>
      </c>
      <c r="H47" s="92" t="s">
        <v>1</v>
      </c>
      <c r="I47" s="113" t="s">
        <v>321</v>
      </c>
      <c r="J47" s="94">
        <v>280</v>
      </c>
      <c r="K47" s="94">
        <f t="shared" si="2"/>
        <v>280</v>
      </c>
      <c r="L47" s="94">
        <v>250</v>
      </c>
      <c r="M47" s="94">
        <v>30</v>
      </c>
      <c r="N47" s="110">
        <v>3383</v>
      </c>
      <c r="O47" s="110">
        <v>9575</v>
      </c>
      <c r="P47" s="110">
        <v>7</v>
      </c>
      <c r="Q47" s="110">
        <v>25</v>
      </c>
      <c r="R47" s="113" t="s">
        <v>322</v>
      </c>
      <c r="S47" s="92" t="s">
        <v>5</v>
      </c>
      <c r="T47" s="92" t="s">
        <v>323</v>
      </c>
      <c r="U47" s="92" t="s">
        <v>2</v>
      </c>
      <c r="V47" s="92" t="s">
        <v>5</v>
      </c>
      <c r="W47" s="92" t="s">
        <v>5</v>
      </c>
      <c r="X47" s="92" t="s">
        <v>2</v>
      </c>
      <c r="Y47" s="92" t="s">
        <v>318</v>
      </c>
      <c r="Z47" s="93">
        <v>15825155762</v>
      </c>
      <c r="AA47" s="89" t="s">
        <v>129</v>
      </c>
      <c r="AB47" s="92" t="s">
        <v>2</v>
      </c>
      <c r="AC47" s="89" t="s">
        <v>151</v>
      </c>
      <c r="AD47" s="89" t="s">
        <v>324</v>
      </c>
      <c r="AE47" s="91"/>
    </row>
    <row r="48" s="63" customFormat="1" ht="393.75" spans="1:31">
      <c r="A48" s="91">
        <v>42</v>
      </c>
      <c r="B48" s="92" t="s">
        <v>119</v>
      </c>
      <c r="C48" s="92" t="s">
        <v>312</v>
      </c>
      <c r="D48" s="92" t="s">
        <v>313</v>
      </c>
      <c r="E48" s="92" t="s">
        <v>298</v>
      </c>
      <c r="F48" s="94" t="s">
        <v>325</v>
      </c>
      <c r="G48" s="93" t="s">
        <v>124</v>
      </c>
      <c r="H48" s="92" t="s">
        <v>4</v>
      </c>
      <c r="I48" s="113" t="s">
        <v>326</v>
      </c>
      <c r="J48" s="94">
        <v>210</v>
      </c>
      <c r="K48" s="94">
        <f t="shared" si="2"/>
        <v>210</v>
      </c>
      <c r="L48" s="94">
        <v>200</v>
      </c>
      <c r="M48" s="94">
        <v>10</v>
      </c>
      <c r="N48" s="110">
        <v>3383</v>
      </c>
      <c r="O48" s="110">
        <v>9575</v>
      </c>
      <c r="P48" s="110">
        <v>7</v>
      </c>
      <c r="Q48" s="110">
        <v>25</v>
      </c>
      <c r="R48" s="113" t="s">
        <v>327</v>
      </c>
      <c r="S48" s="92" t="s">
        <v>5</v>
      </c>
      <c r="T48" s="92" t="s">
        <v>323</v>
      </c>
      <c r="U48" s="92" t="s">
        <v>7</v>
      </c>
      <c r="V48" s="92" t="s">
        <v>5</v>
      </c>
      <c r="W48" s="92" t="s">
        <v>5</v>
      </c>
      <c r="X48" s="92" t="s">
        <v>2</v>
      </c>
      <c r="Y48" s="92" t="s">
        <v>318</v>
      </c>
      <c r="Z48" s="93">
        <v>15825155762</v>
      </c>
      <c r="AA48" s="89" t="s">
        <v>129</v>
      </c>
      <c r="AB48" s="92" t="s">
        <v>2</v>
      </c>
      <c r="AC48" s="89" t="s">
        <v>151</v>
      </c>
      <c r="AD48" s="89" t="s">
        <v>313</v>
      </c>
      <c r="AE48" s="91"/>
    </row>
    <row r="49" s="63" customFormat="1" ht="262.5" spans="1:31">
      <c r="A49" s="91">
        <v>43</v>
      </c>
      <c r="B49" s="92" t="s">
        <v>119</v>
      </c>
      <c r="C49" s="92" t="s">
        <v>312</v>
      </c>
      <c r="D49" s="92" t="s">
        <v>313</v>
      </c>
      <c r="E49" s="92" t="s">
        <v>182</v>
      </c>
      <c r="F49" s="94" t="s">
        <v>328</v>
      </c>
      <c r="G49" s="93" t="s">
        <v>124</v>
      </c>
      <c r="H49" s="92" t="s">
        <v>4</v>
      </c>
      <c r="I49" s="113" t="s">
        <v>329</v>
      </c>
      <c r="J49" s="94">
        <v>480</v>
      </c>
      <c r="K49" s="94">
        <f t="shared" si="2"/>
        <v>480</v>
      </c>
      <c r="L49" s="94">
        <v>450</v>
      </c>
      <c r="M49" s="94">
        <v>30</v>
      </c>
      <c r="N49" s="110">
        <v>3383</v>
      </c>
      <c r="O49" s="110">
        <v>9575</v>
      </c>
      <c r="P49" s="110">
        <v>7</v>
      </c>
      <c r="Q49" s="110">
        <v>25</v>
      </c>
      <c r="R49" s="113" t="s">
        <v>330</v>
      </c>
      <c r="S49" s="92" t="s">
        <v>5</v>
      </c>
      <c r="T49" s="92" t="s">
        <v>136</v>
      </c>
      <c r="U49" s="92" t="s">
        <v>7</v>
      </c>
      <c r="V49" s="92" t="s">
        <v>5</v>
      </c>
      <c r="W49" s="92" t="s">
        <v>5</v>
      </c>
      <c r="X49" s="92" t="s">
        <v>2</v>
      </c>
      <c r="Y49" s="92" t="s">
        <v>318</v>
      </c>
      <c r="Z49" s="93">
        <v>15825155762</v>
      </c>
      <c r="AA49" s="89" t="s">
        <v>129</v>
      </c>
      <c r="AB49" s="92" t="s">
        <v>2</v>
      </c>
      <c r="AC49" s="89" t="s">
        <v>151</v>
      </c>
      <c r="AD49" s="89" t="s">
        <v>313</v>
      </c>
      <c r="AE49" s="91"/>
    </row>
    <row r="50" s="63" customFormat="1" ht="262.5" spans="1:31">
      <c r="A50" s="91">
        <v>44</v>
      </c>
      <c r="B50" s="92" t="s">
        <v>119</v>
      </c>
      <c r="C50" s="92" t="s">
        <v>312</v>
      </c>
      <c r="D50" s="92" t="s">
        <v>313</v>
      </c>
      <c r="E50" s="92" t="s">
        <v>159</v>
      </c>
      <c r="F50" s="94" t="s">
        <v>331</v>
      </c>
      <c r="G50" s="93" t="s">
        <v>124</v>
      </c>
      <c r="H50" s="92" t="s">
        <v>1</v>
      </c>
      <c r="I50" s="113" t="s">
        <v>332</v>
      </c>
      <c r="J50" s="94">
        <v>210</v>
      </c>
      <c r="K50" s="94">
        <f t="shared" si="2"/>
        <v>210</v>
      </c>
      <c r="L50" s="94">
        <v>200</v>
      </c>
      <c r="M50" s="94">
        <v>10</v>
      </c>
      <c r="N50" s="110">
        <v>3383</v>
      </c>
      <c r="O50" s="110">
        <v>9575</v>
      </c>
      <c r="P50" s="110">
        <v>7</v>
      </c>
      <c r="Q50" s="110">
        <v>25</v>
      </c>
      <c r="R50" s="113" t="s">
        <v>333</v>
      </c>
      <c r="S50" s="92" t="s">
        <v>5</v>
      </c>
      <c r="T50" s="92" t="s">
        <v>205</v>
      </c>
      <c r="U50" s="92" t="s">
        <v>2</v>
      </c>
      <c r="V50" s="92" t="s">
        <v>5</v>
      </c>
      <c r="W50" s="92" t="s">
        <v>5</v>
      </c>
      <c r="X50" s="92" t="s">
        <v>2</v>
      </c>
      <c r="Y50" s="92" t="s">
        <v>318</v>
      </c>
      <c r="Z50" s="93">
        <v>15825155762</v>
      </c>
      <c r="AA50" s="89" t="s">
        <v>129</v>
      </c>
      <c r="AB50" s="92" t="s">
        <v>2</v>
      </c>
      <c r="AC50" s="89" t="s">
        <v>151</v>
      </c>
      <c r="AD50" s="89" t="s">
        <v>313</v>
      </c>
      <c r="AE50" s="91"/>
    </row>
    <row r="51" s="63" customFormat="1" ht="262.5" spans="1:31">
      <c r="A51" s="91">
        <v>45</v>
      </c>
      <c r="B51" s="92" t="s">
        <v>119</v>
      </c>
      <c r="C51" s="92" t="s">
        <v>312</v>
      </c>
      <c r="D51" s="92" t="s">
        <v>334</v>
      </c>
      <c r="E51" s="92" t="s">
        <v>159</v>
      </c>
      <c r="F51" s="94" t="s">
        <v>335</v>
      </c>
      <c r="G51" s="93" t="s">
        <v>124</v>
      </c>
      <c r="H51" s="92" t="s">
        <v>1</v>
      </c>
      <c r="I51" s="113" t="s">
        <v>336</v>
      </c>
      <c r="J51" s="94">
        <v>103</v>
      </c>
      <c r="K51" s="94">
        <f t="shared" si="2"/>
        <v>103</v>
      </c>
      <c r="L51" s="94">
        <v>100</v>
      </c>
      <c r="M51" s="94">
        <v>3</v>
      </c>
      <c r="N51" s="110">
        <v>888</v>
      </c>
      <c r="O51" s="110">
        <v>2451</v>
      </c>
      <c r="P51" s="110">
        <v>2</v>
      </c>
      <c r="Q51" s="110">
        <v>7</v>
      </c>
      <c r="R51" s="113" t="s">
        <v>337</v>
      </c>
      <c r="S51" s="92" t="s">
        <v>5</v>
      </c>
      <c r="T51" s="92" t="s">
        <v>205</v>
      </c>
      <c r="U51" s="92" t="s">
        <v>7</v>
      </c>
      <c r="V51" s="92" t="s">
        <v>5</v>
      </c>
      <c r="W51" s="92" t="s">
        <v>5</v>
      </c>
      <c r="X51" s="92" t="s">
        <v>2</v>
      </c>
      <c r="Y51" s="92" t="s">
        <v>318</v>
      </c>
      <c r="Z51" s="93">
        <v>15825155762</v>
      </c>
      <c r="AA51" s="89" t="s">
        <v>180</v>
      </c>
      <c r="AB51" s="92" t="s">
        <v>2</v>
      </c>
      <c r="AC51" s="92" t="s">
        <v>181</v>
      </c>
      <c r="AD51" s="89" t="s">
        <v>334</v>
      </c>
      <c r="AE51" s="91"/>
    </row>
    <row r="52" s="63" customFormat="1" ht="131.25" spans="1:31">
      <c r="A52" s="91">
        <v>46</v>
      </c>
      <c r="B52" s="92" t="s">
        <v>119</v>
      </c>
      <c r="C52" s="92" t="s">
        <v>312</v>
      </c>
      <c r="D52" s="92" t="s">
        <v>313</v>
      </c>
      <c r="E52" s="92" t="s">
        <v>174</v>
      </c>
      <c r="F52" s="94" t="s">
        <v>338</v>
      </c>
      <c r="G52" s="93" t="s">
        <v>124</v>
      </c>
      <c r="H52" s="92" t="s">
        <v>1</v>
      </c>
      <c r="I52" s="114" t="s">
        <v>339</v>
      </c>
      <c r="J52" s="94">
        <v>280</v>
      </c>
      <c r="K52" s="94">
        <f t="shared" si="2"/>
        <v>280</v>
      </c>
      <c r="L52" s="94">
        <v>280</v>
      </c>
      <c r="M52" s="94">
        <v>0</v>
      </c>
      <c r="N52" s="110">
        <v>3383</v>
      </c>
      <c r="O52" s="110">
        <v>9575</v>
      </c>
      <c r="P52" s="110">
        <v>7</v>
      </c>
      <c r="Q52" s="110">
        <v>25</v>
      </c>
      <c r="R52" s="113" t="s">
        <v>340</v>
      </c>
      <c r="S52" s="92" t="s">
        <v>5</v>
      </c>
      <c r="T52" s="89" t="s">
        <v>178</v>
      </c>
      <c r="U52" s="92" t="s">
        <v>2</v>
      </c>
      <c r="V52" s="92" t="s">
        <v>5</v>
      </c>
      <c r="W52" s="92" t="s">
        <v>5</v>
      </c>
      <c r="X52" s="92" t="s">
        <v>5</v>
      </c>
      <c r="Y52" s="92" t="s">
        <v>318</v>
      </c>
      <c r="Z52" s="93">
        <v>15825155762</v>
      </c>
      <c r="AA52" s="89" t="s">
        <v>129</v>
      </c>
      <c r="AB52" s="92" t="s">
        <v>2</v>
      </c>
      <c r="AC52" s="89" t="s">
        <v>151</v>
      </c>
      <c r="AD52" s="89" t="s">
        <v>313</v>
      </c>
      <c r="AE52" s="91"/>
    </row>
    <row r="53" s="63" customFormat="1" ht="131.25" spans="1:31">
      <c r="A53" s="91">
        <v>47</v>
      </c>
      <c r="B53" s="92" t="s">
        <v>119</v>
      </c>
      <c r="C53" s="92" t="s">
        <v>312</v>
      </c>
      <c r="D53" s="92" t="s">
        <v>313</v>
      </c>
      <c r="E53" s="92" t="s">
        <v>174</v>
      </c>
      <c r="F53" s="94" t="s">
        <v>341</v>
      </c>
      <c r="G53" s="93" t="s">
        <v>124</v>
      </c>
      <c r="H53" s="92" t="s">
        <v>1</v>
      </c>
      <c r="I53" s="113" t="s">
        <v>342</v>
      </c>
      <c r="J53" s="94">
        <v>276.46</v>
      </c>
      <c r="K53" s="94">
        <f t="shared" si="2"/>
        <v>276.46</v>
      </c>
      <c r="L53" s="94">
        <v>276.46</v>
      </c>
      <c r="M53" s="94">
        <v>0</v>
      </c>
      <c r="N53" s="110">
        <v>3383</v>
      </c>
      <c r="O53" s="110">
        <v>9575</v>
      </c>
      <c r="P53" s="110">
        <v>7</v>
      </c>
      <c r="Q53" s="110">
        <v>25</v>
      </c>
      <c r="R53" s="113" t="s">
        <v>343</v>
      </c>
      <c r="S53" s="92" t="s">
        <v>5</v>
      </c>
      <c r="T53" s="89" t="s">
        <v>178</v>
      </c>
      <c r="U53" s="92" t="s">
        <v>2</v>
      </c>
      <c r="V53" s="92" t="s">
        <v>5</v>
      </c>
      <c r="W53" s="92" t="s">
        <v>5</v>
      </c>
      <c r="X53" s="92" t="s">
        <v>5</v>
      </c>
      <c r="Y53" s="92" t="s">
        <v>318</v>
      </c>
      <c r="Z53" s="93">
        <v>15825155762</v>
      </c>
      <c r="AA53" s="89" t="s">
        <v>129</v>
      </c>
      <c r="AB53" s="92" t="s">
        <v>2</v>
      </c>
      <c r="AC53" s="89" t="s">
        <v>151</v>
      </c>
      <c r="AD53" s="89" t="s">
        <v>313</v>
      </c>
      <c r="AE53" s="91"/>
    </row>
    <row r="54" s="63" customFormat="1" ht="281.25" spans="1:31">
      <c r="A54" s="91">
        <v>48</v>
      </c>
      <c r="B54" s="92" t="s">
        <v>119</v>
      </c>
      <c r="C54" s="92" t="s">
        <v>344</v>
      </c>
      <c r="D54" s="92" t="s">
        <v>345</v>
      </c>
      <c r="E54" s="92" t="s">
        <v>159</v>
      </c>
      <c r="F54" s="94" t="s">
        <v>346</v>
      </c>
      <c r="G54" s="93" t="s">
        <v>124</v>
      </c>
      <c r="H54" s="92" t="s">
        <v>1</v>
      </c>
      <c r="I54" s="114" t="s">
        <v>347</v>
      </c>
      <c r="J54" s="94">
        <v>63.5</v>
      </c>
      <c r="K54" s="94">
        <f t="shared" si="2"/>
        <v>63.5</v>
      </c>
      <c r="L54" s="94">
        <v>63</v>
      </c>
      <c r="M54" s="94">
        <v>0.5</v>
      </c>
      <c r="N54" s="110">
        <v>948</v>
      </c>
      <c r="O54" s="110">
        <v>2540</v>
      </c>
      <c r="P54" s="110">
        <v>5</v>
      </c>
      <c r="Q54" s="110">
        <v>11</v>
      </c>
      <c r="R54" s="113" t="s">
        <v>348</v>
      </c>
      <c r="S54" s="92" t="s">
        <v>5</v>
      </c>
      <c r="T54" s="92" t="s">
        <v>263</v>
      </c>
      <c r="U54" s="92" t="s">
        <v>2</v>
      </c>
      <c r="V54" s="92" t="s">
        <v>5</v>
      </c>
      <c r="W54" s="92" t="s">
        <v>5</v>
      </c>
      <c r="X54" s="92" t="s">
        <v>2</v>
      </c>
      <c r="Y54" s="92" t="s">
        <v>349</v>
      </c>
      <c r="Z54" s="93">
        <v>13987765140</v>
      </c>
      <c r="AA54" s="89" t="s">
        <v>180</v>
      </c>
      <c r="AB54" s="92" t="s">
        <v>2</v>
      </c>
      <c r="AC54" s="92" t="s">
        <v>181</v>
      </c>
      <c r="AD54" s="89" t="s">
        <v>345</v>
      </c>
      <c r="AE54" s="91"/>
    </row>
    <row r="55" s="63" customFormat="1" ht="187.5" spans="1:31">
      <c r="A55" s="91">
        <v>49</v>
      </c>
      <c r="B55" s="92" t="s">
        <v>119</v>
      </c>
      <c r="C55" s="92" t="s">
        <v>344</v>
      </c>
      <c r="D55" s="92" t="s">
        <v>345</v>
      </c>
      <c r="E55" s="92" t="s">
        <v>350</v>
      </c>
      <c r="F55" s="94" t="s">
        <v>351</v>
      </c>
      <c r="G55" s="93" t="s">
        <v>124</v>
      </c>
      <c r="H55" s="92" t="s">
        <v>1</v>
      </c>
      <c r="I55" s="113" t="s">
        <v>352</v>
      </c>
      <c r="J55" s="94">
        <v>120</v>
      </c>
      <c r="K55" s="94">
        <f t="shared" si="2"/>
        <v>120</v>
      </c>
      <c r="L55" s="94">
        <v>60</v>
      </c>
      <c r="M55" s="94">
        <v>60</v>
      </c>
      <c r="N55" s="110">
        <v>948</v>
      </c>
      <c r="O55" s="110">
        <v>2540</v>
      </c>
      <c r="P55" s="110">
        <v>5</v>
      </c>
      <c r="Q55" s="110">
        <v>11</v>
      </c>
      <c r="R55" s="113" t="s">
        <v>353</v>
      </c>
      <c r="S55" s="92" t="s">
        <v>5</v>
      </c>
      <c r="T55" s="92" t="s">
        <v>150</v>
      </c>
      <c r="U55" s="92" t="s">
        <v>2</v>
      </c>
      <c r="V55" s="92" t="s">
        <v>5</v>
      </c>
      <c r="W55" s="92" t="s">
        <v>5</v>
      </c>
      <c r="X55" s="92" t="s">
        <v>2</v>
      </c>
      <c r="Y55" s="92" t="s">
        <v>354</v>
      </c>
      <c r="Z55" s="93">
        <v>18287740415</v>
      </c>
      <c r="AA55" s="89" t="s">
        <v>129</v>
      </c>
      <c r="AB55" s="92" t="s">
        <v>2</v>
      </c>
      <c r="AC55" s="89" t="s">
        <v>151</v>
      </c>
      <c r="AD55" s="89" t="s">
        <v>345</v>
      </c>
      <c r="AE55" s="91"/>
    </row>
    <row r="56" s="63" customFormat="1" ht="75" spans="1:31">
      <c r="A56" s="91">
        <v>50</v>
      </c>
      <c r="B56" s="92" t="s">
        <v>119</v>
      </c>
      <c r="C56" s="92" t="s">
        <v>355</v>
      </c>
      <c r="D56" s="92" t="s">
        <v>356</v>
      </c>
      <c r="E56" s="95" t="s">
        <v>357</v>
      </c>
      <c r="F56" s="94" t="s">
        <v>358</v>
      </c>
      <c r="G56" s="93" t="s">
        <v>124</v>
      </c>
      <c r="H56" s="92" t="s">
        <v>1</v>
      </c>
      <c r="I56" s="113" t="s">
        <v>359</v>
      </c>
      <c r="J56" s="94">
        <v>130</v>
      </c>
      <c r="K56" s="94">
        <f t="shared" si="2"/>
        <v>130</v>
      </c>
      <c r="L56" s="94">
        <v>130</v>
      </c>
      <c r="M56" s="94">
        <v>0</v>
      </c>
      <c r="N56" s="110">
        <v>270</v>
      </c>
      <c r="O56" s="110">
        <v>1190</v>
      </c>
      <c r="P56" s="110">
        <v>5</v>
      </c>
      <c r="Q56" s="110">
        <v>16</v>
      </c>
      <c r="R56" s="113" t="s">
        <v>360</v>
      </c>
      <c r="S56" s="92" t="s">
        <v>5</v>
      </c>
      <c r="T56" s="92" t="s">
        <v>178</v>
      </c>
      <c r="U56" s="92" t="s">
        <v>2</v>
      </c>
      <c r="V56" s="92" t="s">
        <v>5</v>
      </c>
      <c r="W56" s="92" t="s">
        <v>5</v>
      </c>
      <c r="X56" s="92" t="s">
        <v>5</v>
      </c>
      <c r="Y56" s="92" t="s">
        <v>361</v>
      </c>
      <c r="Z56" s="93">
        <v>13577715466</v>
      </c>
      <c r="AA56" s="89" t="s">
        <v>129</v>
      </c>
      <c r="AB56" s="92" t="s">
        <v>2</v>
      </c>
      <c r="AC56" s="89" t="s">
        <v>151</v>
      </c>
      <c r="AD56" s="89" t="s">
        <v>356</v>
      </c>
      <c r="AE56" s="91"/>
    </row>
    <row r="57" s="63" customFormat="1" ht="75" spans="1:31">
      <c r="A57" s="91">
        <v>51</v>
      </c>
      <c r="B57" s="92" t="s">
        <v>119</v>
      </c>
      <c r="C57" s="92" t="s">
        <v>355</v>
      </c>
      <c r="D57" s="92" t="s">
        <v>362</v>
      </c>
      <c r="E57" s="92" t="s">
        <v>314</v>
      </c>
      <c r="F57" s="94" t="s">
        <v>363</v>
      </c>
      <c r="G57" s="93" t="s">
        <v>124</v>
      </c>
      <c r="H57" s="92" t="s">
        <v>1</v>
      </c>
      <c r="I57" s="114" t="s">
        <v>364</v>
      </c>
      <c r="J57" s="94">
        <v>65</v>
      </c>
      <c r="K57" s="94">
        <f t="shared" si="2"/>
        <v>65</v>
      </c>
      <c r="L57" s="94">
        <v>60</v>
      </c>
      <c r="M57" s="94">
        <v>5</v>
      </c>
      <c r="N57" s="110">
        <v>141</v>
      </c>
      <c r="O57" s="110">
        <v>1516</v>
      </c>
      <c r="P57" s="110">
        <v>4</v>
      </c>
      <c r="Q57" s="110">
        <v>10</v>
      </c>
      <c r="R57" s="113" t="s">
        <v>365</v>
      </c>
      <c r="S57" s="92" t="s">
        <v>5</v>
      </c>
      <c r="T57" s="92" t="s">
        <v>263</v>
      </c>
      <c r="U57" s="92" t="s">
        <v>2</v>
      </c>
      <c r="V57" s="92" t="s">
        <v>5</v>
      </c>
      <c r="W57" s="92" t="s">
        <v>5</v>
      </c>
      <c r="X57" s="92" t="s">
        <v>5</v>
      </c>
      <c r="Y57" s="92" t="s">
        <v>361</v>
      </c>
      <c r="Z57" s="93">
        <v>13577715466</v>
      </c>
      <c r="AA57" s="92" t="s">
        <v>129</v>
      </c>
      <c r="AB57" s="92" t="s">
        <v>2</v>
      </c>
      <c r="AC57" s="89" t="s">
        <v>151</v>
      </c>
      <c r="AD57" s="89" t="s">
        <v>362</v>
      </c>
      <c r="AE57" s="91"/>
    </row>
    <row r="58" s="63" customFormat="1" ht="168.75" spans="1:31">
      <c r="A58" s="91">
        <v>52</v>
      </c>
      <c r="B58" s="92" t="s">
        <v>119</v>
      </c>
      <c r="C58" s="92" t="s">
        <v>355</v>
      </c>
      <c r="D58" s="92" t="s">
        <v>366</v>
      </c>
      <c r="E58" s="92" t="s">
        <v>159</v>
      </c>
      <c r="F58" s="94" t="s">
        <v>367</v>
      </c>
      <c r="G58" s="93" t="s">
        <v>124</v>
      </c>
      <c r="H58" s="92" t="s">
        <v>1</v>
      </c>
      <c r="I58" s="113" t="s">
        <v>368</v>
      </c>
      <c r="J58" s="94">
        <v>110</v>
      </c>
      <c r="K58" s="94">
        <f t="shared" si="2"/>
        <v>110</v>
      </c>
      <c r="L58" s="94">
        <v>89</v>
      </c>
      <c r="M58" s="94">
        <v>21</v>
      </c>
      <c r="N58" s="110">
        <v>290</v>
      </c>
      <c r="O58" s="110">
        <v>1406</v>
      </c>
      <c r="P58" s="110">
        <v>19</v>
      </c>
      <c r="Q58" s="110">
        <v>59</v>
      </c>
      <c r="R58" s="113" t="s">
        <v>369</v>
      </c>
      <c r="S58" s="92" t="s">
        <v>5</v>
      </c>
      <c r="T58" s="92" t="s">
        <v>136</v>
      </c>
      <c r="U58" s="92" t="s">
        <v>2</v>
      </c>
      <c r="V58" s="92" t="s">
        <v>5</v>
      </c>
      <c r="W58" s="92" t="s">
        <v>5</v>
      </c>
      <c r="X58" s="92" t="s">
        <v>5</v>
      </c>
      <c r="Y58" s="92" t="s">
        <v>361</v>
      </c>
      <c r="Z58" s="93">
        <v>13577715466</v>
      </c>
      <c r="AA58" s="92" t="s">
        <v>129</v>
      </c>
      <c r="AB58" s="92" t="s">
        <v>2</v>
      </c>
      <c r="AC58" s="89" t="s">
        <v>151</v>
      </c>
      <c r="AD58" s="89" t="s">
        <v>366</v>
      </c>
      <c r="AE58" s="91"/>
    </row>
    <row r="59" s="63" customFormat="1" ht="93.75" spans="1:31">
      <c r="A59" s="91">
        <v>53</v>
      </c>
      <c r="B59" s="92" t="s">
        <v>119</v>
      </c>
      <c r="C59" s="92" t="s">
        <v>355</v>
      </c>
      <c r="D59" s="92" t="s">
        <v>370</v>
      </c>
      <c r="E59" s="92" t="s">
        <v>371</v>
      </c>
      <c r="F59" s="94" t="s">
        <v>372</v>
      </c>
      <c r="G59" s="93" t="s">
        <v>124</v>
      </c>
      <c r="H59" s="92" t="s">
        <v>1</v>
      </c>
      <c r="I59" s="113" t="s">
        <v>373</v>
      </c>
      <c r="J59" s="94">
        <v>2</v>
      </c>
      <c r="K59" s="94">
        <f t="shared" si="2"/>
        <v>2</v>
      </c>
      <c r="L59" s="94">
        <v>2</v>
      </c>
      <c r="M59" s="94">
        <v>0</v>
      </c>
      <c r="N59" s="110">
        <v>2621</v>
      </c>
      <c r="O59" s="110">
        <v>8944</v>
      </c>
      <c r="P59" s="110">
        <v>97</v>
      </c>
      <c r="Q59" s="110">
        <v>263</v>
      </c>
      <c r="R59" s="113" t="s">
        <v>374</v>
      </c>
      <c r="S59" s="92" t="s">
        <v>5</v>
      </c>
      <c r="T59" s="92" t="s">
        <v>178</v>
      </c>
      <c r="U59" s="92" t="s">
        <v>2</v>
      </c>
      <c r="V59" s="92" t="s">
        <v>5</v>
      </c>
      <c r="W59" s="92" t="s">
        <v>5</v>
      </c>
      <c r="X59" s="92" t="s">
        <v>5</v>
      </c>
      <c r="Y59" s="92" t="s">
        <v>361</v>
      </c>
      <c r="Z59" s="93">
        <v>13577715466</v>
      </c>
      <c r="AA59" s="92" t="s">
        <v>180</v>
      </c>
      <c r="AB59" s="92" t="s">
        <v>2</v>
      </c>
      <c r="AC59" s="92" t="s">
        <v>181</v>
      </c>
      <c r="AD59" s="89" t="s">
        <v>370</v>
      </c>
      <c r="AE59" s="91"/>
    </row>
    <row r="60" s="63" customFormat="1" ht="75" spans="1:31">
      <c r="A60" s="91">
        <v>54</v>
      </c>
      <c r="B60" s="92" t="s">
        <v>119</v>
      </c>
      <c r="C60" s="92" t="s">
        <v>375</v>
      </c>
      <c r="D60" s="92" t="s">
        <v>376</v>
      </c>
      <c r="E60" s="92" t="s">
        <v>159</v>
      </c>
      <c r="F60" s="94" t="s">
        <v>377</v>
      </c>
      <c r="G60" s="93" t="s">
        <v>124</v>
      </c>
      <c r="H60" s="92" t="s">
        <v>1</v>
      </c>
      <c r="I60" s="113" t="s">
        <v>378</v>
      </c>
      <c r="J60" s="94">
        <v>135</v>
      </c>
      <c r="K60" s="94">
        <f t="shared" si="2"/>
        <v>135</v>
      </c>
      <c r="L60" s="94">
        <v>130</v>
      </c>
      <c r="M60" s="94">
        <v>5</v>
      </c>
      <c r="N60" s="110">
        <v>149</v>
      </c>
      <c r="O60" s="110">
        <v>394</v>
      </c>
      <c r="P60" s="110">
        <v>1</v>
      </c>
      <c r="Q60" s="110">
        <v>3</v>
      </c>
      <c r="R60" s="113" t="s">
        <v>379</v>
      </c>
      <c r="S60" s="92" t="s">
        <v>5</v>
      </c>
      <c r="T60" s="92" t="s">
        <v>380</v>
      </c>
      <c r="U60" s="92" t="s">
        <v>2</v>
      </c>
      <c r="V60" s="92" t="s">
        <v>5</v>
      </c>
      <c r="W60" s="92" t="s">
        <v>5</v>
      </c>
      <c r="X60" s="92" t="s">
        <v>2</v>
      </c>
      <c r="Y60" s="92" t="s">
        <v>381</v>
      </c>
      <c r="Z60" s="93">
        <v>18088927998</v>
      </c>
      <c r="AA60" s="92" t="s">
        <v>129</v>
      </c>
      <c r="AB60" s="92" t="s">
        <v>2</v>
      </c>
      <c r="AC60" s="89" t="s">
        <v>151</v>
      </c>
      <c r="AD60" s="89" t="s">
        <v>376</v>
      </c>
      <c r="AE60" s="91"/>
    </row>
    <row r="61" s="63" customFormat="1" ht="75" spans="1:31">
      <c r="A61" s="91">
        <v>55</v>
      </c>
      <c r="B61" s="92" t="s">
        <v>119</v>
      </c>
      <c r="C61" s="92" t="s">
        <v>375</v>
      </c>
      <c r="D61" s="92" t="s">
        <v>376</v>
      </c>
      <c r="E61" s="92" t="s">
        <v>303</v>
      </c>
      <c r="F61" s="94" t="s">
        <v>382</v>
      </c>
      <c r="G61" s="93" t="s">
        <v>124</v>
      </c>
      <c r="H61" s="92" t="s">
        <v>1</v>
      </c>
      <c r="I61" s="114" t="s">
        <v>383</v>
      </c>
      <c r="J61" s="94">
        <v>130</v>
      </c>
      <c r="K61" s="94">
        <f t="shared" si="2"/>
        <v>130</v>
      </c>
      <c r="L61" s="94">
        <v>130</v>
      </c>
      <c r="M61" s="94">
        <v>0</v>
      </c>
      <c r="N61" s="110">
        <v>432</v>
      </c>
      <c r="O61" s="110">
        <v>1260</v>
      </c>
      <c r="P61" s="110">
        <v>12</v>
      </c>
      <c r="Q61" s="110">
        <v>39</v>
      </c>
      <c r="R61" s="113" t="s">
        <v>384</v>
      </c>
      <c r="S61" s="92" t="s">
        <v>5</v>
      </c>
      <c r="T61" s="92" t="s">
        <v>263</v>
      </c>
      <c r="U61" s="92" t="s">
        <v>2</v>
      </c>
      <c r="V61" s="92" t="s">
        <v>5</v>
      </c>
      <c r="W61" s="92" t="s">
        <v>5</v>
      </c>
      <c r="X61" s="92" t="s">
        <v>5</v>
      </c>
      <c r="Y61" s="92" t="s">
        <v>381</v>
      </c>
      <c r="Z61" s="93">
        <v>18088927998</v>
      </c>
      <c r="AA61" s="92" t="s">
        <v>129</v>
      </c>
      <c r="AB61" s="92" t="s">
        <v>2</v>
      </c>
      <c r="AC61" s="89" t="s">
        <v>151</v>
      </c>
      <c r="AD61" s="89" t="s">
        <v>376</v>
      </c>
      <c r="AE61" s="91"/>
    </row>
    <row r="62" s="63" customFormat="1" ht="56.25" spans="1:31">
      <c r="A62" s="91">
        <v>56</v>
      </c>
      <c r="B62" s="89" t="s">
        <v>119</v>
      </c>
      <c r="C62" s="89" t="s">
        <v>375</v>
      </c>
      <c r="D62" s="89" t="s">
        <v>385</v>
      </c>
      <c r="E62" s="92" t="s">
        <v>303</v>
      </c>
      <c r="F62" s="94" t="s">
        <v>386</v>
      </c>
      <c r="G62" s="93" t="s">
        <v>124</v>
      </c>
      <c r="H62" s="92" t="s">
        <v>1</v>
      </c>
      <c r="I62" s="115" t="s">
        <v>387</v>
      </c>
      <c r="J62" s="94">
        <v>80</v>
      </c>
      <c r="K62" s="94">
        <f t="shared" si="2"/>
        <v>80</v>
      </c>
      <c r="L62" s="94">
        <v>80</v>
      </c>
      <c r="M62" s="94">
        <v>0</v>
      </c>
      <c r="N62" s="110">
        <v>540</v>
      </c>
      <c r="O62" s="110">
        <v>1714</v>
      </c>
      <c r="P62" s="110">
        <v>23</v>
      </c>
      <c r="Q62" s="110">
        <v>78</v>
      </c>
      <c r="R62" s="113" t="s">
        <v>388</v>
      </c>
      <c r="S62" s="124" t="s">
        <v>5</v>
      </c>
      <c r="T62" s="92" t="s">
        <v>150</v>
      </c>
      <c r="U62" s="89" t="s">
        <v>2</v>
      </c>
      <c r="V62" s="89" t="s">
        <v>5</v>
      </c>
      <c r="W62" s="92" t="s">
        <v>5</v>
      </c>
      <c r="X62" s="89" t="s">
        <v>2</v>
      </c>
      <c r="Y62" s="89" t="s">
        <v>389</v>
      </c>
      <c r="Z62" s="93">
        <v>13759069928</v>
      </c>
      <c r="AA62" s="92" t="s">
        <v>129</v>
      </c>
      <c r="AB62" s="89" t="s">
        <v>2</v>
      </c>
      <c r="AC62" s="89" t="s">
        <v>151</v>
      </c>
      <c r="AD62" s="89" t="s">
        <v>385</v>
      </c>
      <c r="AE62" s="91"/>
    </row>
    <row r="63" s="63" customFormat="1" ht="56.25" spans="1:31">
      <c r="A63" s="91">
        <v>57</v>
      </c>
      <c r="B63" s="92" t="s">
        <v>119</v>
      </c>
      <c r="C63" s="92" t="s">
        <v>375</v>
      </c>
      <c r="D63" s="92" t="s">
        <v>390</v>
      </c>
      <c r="E63" s="92" t="s">
        <v>159</v>
      </c>
      <c r="F63" s="94" t="s">
        <v>391</v>
      </c>
      <c r="G63" s="93" t="s">
        <v>124</v>
      </c>
      <c r="H63" s="92" t="s">
        <v>1</v>
      </c>
      <c r="I63" s="114" t="s">
        <v>392</v>
      </c>
      <c r="J63" s="94">
        <v>59.5</v>
      </c>
      <c r="K63" s="94">
        <f t="shared" si="2"/>
        <v>59.5</v>
      </c>
      <c r="L63" s="94">
        <v>59.5</v>
      </c>
      <c r="M63" s="94">
        <v>0</v>
      </c>
      <c r="N63" s="110">
        <v>672</v>
      </c>
      <c r="O63" s="110">
        <v>1827</v>
      </c>
      <c r="P63" s="110">
        <v>36</v>
      </c>
      <c r="Q63" s="110">
        <v>105</v>
      </c>
      <c r="R63" s="113" t="s">
        <v>393</v>
      </c>
      <c r="S63" s="92" t="s">
        <v>5</v>
      </c>
      <c r="T63" s="92" t="s">
        <v>136</v>
      </c>
      <c r="U63" s="92" t="s">
        <v>2</v>
      </c>
      <c r="V63" s="92" t="s">
        <v>5</v>
      </c>
      <c r="W63" s="92" t="s">
        <v>2</v>
      </c>
      <c r="X63" s="92" t="s">
        <v>2</v>
      </c>
      <c r="Y63" s="92" t="s">
        <v>394</v>
      </c>
      <c r="Z63" s="93">
        <v>13608892849</v>
      </c>
      <c r="AA63" s="92" t="s">
        <v>129</v>
      </c>
      <c r="AB63" s="92" t="s">
        <v>2</v>
      </c>
      <c r="AC63" s="89" t="s">
        <v>151</v>
      </c>
      <c r="AD63" s="89" t="s">
        <v>390</v>
      </c>
      <c r="AE63" s="91"/>
    </row>
    <row r="64" s="63" customFormat="1" ht="243.75" spans="1:31">
      <c r="A64" s="91">
        <v>58</v>
      </c>
      <c r="B64" s="92" t="s">
        <v>119</v>
      </c>
      <c r="C64" s="92" t="s">
        <v>375</v>
      </c>
      <c r="D64" s="92" t="s">
        <v>390</v>
      </c>
      <c r="E64" s="92" t="s">
        <v>395</v>
      </c>
      <c r="F64" s="94" t="s">
        <v>396</v>
      </c>
      <c r="G64" s="93" t="s">
        <v>124</v>
      </c>
      <c r="H64" s="92" t="s">
        <v>4</v>
      </c>
      <c r="I64" s="114" t="s">
        <v>397</v>
      </c>
      <c r="J64" s="94">
        <v>62</v>
      </c>
      <c r="K64" s="94">
        <f t="shared" si="2"/>
        <v>62</v>
      </c>
      <c r="L64" s="94">
        <v>62</v>
      </c>
      <c r="M64" s="94">
        <v>0</v>
      </c>
      <c r="N64" s="110">
        <v>672</v>
      </c>
      <c r="O64" s="110">
        <v>1827</v>
      </c>
      <c r="P64" s="110">
        <v>36</v>
      </c>
      <c r="Q64" s="110">
        <v>105</v>
      </c>
      <c r="R64" s="113" t="s">
        <v>398</v>
      </c>
      <c r="S64" s="92" t="s">
        <v>5</v>
      </c>
      <c r="T64" s="92" t="s">
        <v>323</v>
      </c>
      <c r="U64" s="92" t="s">
        <v>2</v>
      </c>
      <c r="V64" s="92" t="s">
        <v>5</v>
      </c>
      <c r="W64" s="92" t="s">
        <v>5</v>
      </c>
      <c r="X64" s="92" t="s">
        <v>2</v>
      </c>
      <c r="Y64" s="92" t="s">
        <v>394</v>
      </c>
      <c r="Z64" s="93">
        <v>13608892849</v>
      </c>
      <c r="AA64" s="89" t="s">
        <v>129</v>
      </c>
      <c r="AB64" s="92" t="s">
        <v>2</v>
      </c>
      <c r="AC64" s="89" t="s">
        <v>151</v>
      </c>
      <c r="AD64" s="89" t="s">
        <v>390</v>
      </c>
      <c r="AE64" s="91"/>
    </row>
    <row r="65" s="63" customFormat="1" ht="93.75" spans="1:31">
      <c r="A65" s="91">
        <v>59</v>
      </c>
      <c r="B65" s="92" t="s">
        <v>119</v>
      </c>
      <c r="C65" s="92" t="s">
        <v>375</v>
      </c>
      <c r="D65" s="92" t="s">
        <v>385</v>
      </c>
      <c r="E65" s="92" t="s">
        <v>371</v>
      </c>
      <c r="F65" s="94" t="s">
        <v>399</v>
      </c>
      <c r="G65" s="93" t="s">
        <v>124</v>
      </c>
      <c r="H65" s="92" t="s">
        <v>1</v>
      </c>
      <c r="I65" s="113" t="s">
        <v>400</v>
      </c>
      <c r="J65" s="94">
        <v>185</v>
      </c>
      <c r="K65" s="94">
        <f t="shared" si="2"/>
        <v>185</v>
      </c>
      <c r="L65" s="94">
        <v>185</v>
      </c>
      <c r="M65" s="94">
        <v>0</v>
      </c>
      <c r="N65" s="110">
        <v>49</v>
      </c>
      <c r="O65" s="110">
        <v>173</v>
      </c>
      <c r="P65" s="110">
        <v>1</v>
      </c>
      <c r="Q65" s="110">
        <v>2</v>
      </c>
      <c r="R65" s="113" t="s">
        <v>401</v>
      </c>
      <c r="S65" s="92" t="s">
        <v>5</v>
      </c>
      <c r="T65" s="92" t="s">
        <v>178</v>
      </c>
      <c r="U65" s="92" t="s">
        <v>2</v>
      </c>
      <c r="V65" s="92" t="s">
        <v>5</v>
      </c>
      <c r="W65" s="92" t="s">
        <v>5</v>
      </c>
      <c r="X65" s="92" t="s">
        <v>5</v>
      </c>
      <c r="Y65" s="92" t="s">
        <v>389</v>
      </c>
      <c r="Z65" s="93">
        <v>13759069928</v>
      </c>
      <c r="AA65" s="89" t="s">
        <v>129</v>
      </c>
      <c r="AB65" s="92" t="s">
        <v>2</v>
      </c>
      <c r="AC65" s="89" t="s">
        <v>151</v>
      </c>
      <c r="AD65" s="89" t="s">
        <v>385</v>
      </c>
      <c r="AE65" s="91"/>
    </row>
    <row r="66" s="63" customFormat="1" ht="93.75" spans="1:31">
      <c r="A66" s="91">
        <v>60</v>
      </c>
      <c r="B66" s="92" t="s">
        <v>119</v>
      </c>
      <c r="C66" s="92" t="s">
        <v>402</v>
      </c>
      <c r="D66" s="92" t="s">
        <v>403</v>
      </c>
      <c r="E66" s="92" t="s">
        <v>192</v>
      </c>
      <c r="F66" s="94" t="s">
        <v>404</v>
      </c>
      <c r="G66" s="93" t="s">
        <v>124</v>
      </c>
      <c r="H66" s="92" t="s">
        <v>252</v>
      </c>
      <c r="I66" s="113" t="s">
        <v>405</v>
      </c>
      <c r="J66" s="94">
        <v>100</v>
      </c>
      <c r="K66" s="94">
        <f t="shared" si="2"/>
        <v>100</v>
      </c>
      <c r="L66" s="94">
        <v>40</v>
      </c>
      <c r="M66" s="94">
        <v>60</v>
      </c>
      <c r="N66" s="110">
        <v>913</v>
      </c>
      <c r="O66" s="110">
        <v>2491</v>
      </c>
      <c r="P66" s="110">
        <v>3</v>
      </c>
      <c r="Q66" s="110">
        <v>11</v>
      </c>
      <c r="R66" s="113" t="s">
        <v>406</v>
      </c>
      <c r="S66" s="92" t="s">
        <v>5</v>
      </c>
      <c r="T66" s="92" t="s">
        <v>263</v>
      </c>
      <c r="U66" s="92" t="s">
        <v>2</v>
      </c>
      <c r="V66" s="92" t="s">
        <v>5</v>
      </c>
      <c r="W66" s="92" t="s">
        <v>5</v>
      </c>
      <c r="X66" s="92" t="s">
        <v>2</v>
      </c>
      <c r="Y66" s="92" t="s">
        <v>407</v>
      </c>
      <c r="Z66" s="93">
        <v>13988403147</v>
      </c>
      <c r="AA66" s="89" t="s">
        <v>196</v>
      </c>
      <c r="AB66" s="92" t="s">
        <v>2</v>
      </c>
      <c r="AC66" s="89" t="s">
        <v>197</v>
      </c>
      <c r="AD66" s="89" t="s">
        <v>403</v>
      </c>
      <c r="AE66" s="91"/>
    </row>
    <row r="67" s="63" customFormat="1" ht="225" spans="1:31">
      <c r="A67" s="91">
        <v>61</v>
      </c>
      <c r="B67" s="92" t="s">
        <v>119</v>
      </c>
      <c r="C67" s="92" t="s">
        <v>402</v>
      </c>
      <c r="D67" s="92" t="s">
        <v>408</v>
      </c>
      <c r="E67" s="92" t="s">
        <v>192</v>
      </c>
      <c r="F67" s="94" t="s">
        <v>409</v>
      </c>
      <c r="G67" s="93" t="s">
        <v>124</v>
      </c>
      <c r="H67" s="92" t="s">
        <v>1</v>
      </c>
      <c r="I67" s="113" t="s">
        <v>410</v>
      </c>
      <c r="J67" s="94">
        <v>300</v>
      </c>
      <c r="K67" s="94">
        <f t="shared" si="2"/>
        <v>300</v>
      </c>
      <c r="L67" s="94">
        <v>300</v>
      </c>
      <c r="M67" s="94">
        <v>0</v>
      </c>
      <c r="N67" s="110">
        <v>2245</v>
      </c>
      <c r="O67" s="110">
        <v>7213</v>
      </c>
      <c r="P67" s="110">
        <v>1</v>
      </c>
      <c r="Q67" s="110">
        <v>4</v>
      </c>
      <c r="R67" s="113" t="s">
        <v>411</v>
      </c>
      <c r="S67" s="92" t="s">
        <v>5</v>
      </c>
      <c r="T67" s="92" t="s">
        <v>263</v>
      </c>
      <c r="U67" s="92" t="s">
        <v>2</v>
      </c>
      <c r="V67" s="92" t="s">
        <v>5</v>
      </c>
      <c r="W67" s="92" t="s">
        <v>5</v>
      </c>
      <c r="X67" s="92" t="s">
        <v>2</v>
      </c>
      <c r="Y67" s="92" t="s">
        <v>412</v>
      </c>
      <c r="Z67" s="93">
        <v>13529901091</v>
      </c>
      <c r="AA67" s="89" t="s">
        <v>196</v>
      </c>
      <c r="AB67" s="92" t="s">
        <v>2</v>
      </c>
      <c r="AC67" s="89" t="s">
        <v>197</v>
      </c>
      <c r="AD67" s="89" t="s">
        <v>408</v>
      </c>
      <c r="AE67" s="91"/>
    </row>
    <row r="68" s="63" customFormat="1" ht="187.5" spans="1:31">
      <c r="A68" s="91">
        <v>62</v>
      </c>
      <c r="B68" s="92" t="s">
        <v>119</v>
      </c>
      <c r="C68" s="92" t="s">
        <v>402</v>
      </c>
      <c r="D68" s="92" t="s">
        <v>413</v>
      </c>
      <c r="E68" s="95" t="s">
        <v>357</v>
      </c>
      <c r="F68" s="94" t="s">
        <v>414</v>
      </c>
      <c r="G68" s="93" t="s">
        <v>124</v>
      </c>
      <c r="H68" s="92" t="s">
        <v>1</v>
      </c>
      <c r="I68" s="113" t="s">
        <v>415</v>
      </c>
      <c r="J68" s="94">
        <v>183.4</v>
      </c>
      <c r="K68" s="94">
        <f t="shared" si="2"/>
        <v>183.4</v>
      </c>
      <c r="L68" s="94">
        <v>100</v>
      </c>
      <c r="M68" s="94">
        <v>83.4</v>
      </c>
      <c r="N68" s="110">
        <v>1552</v>
      </c>
      <c r="O68" s="110">
        <v>4239</v>
      </c>
      <c r="P68" s="110">
        <v>2</v>
      </c>
      <c r="Q68" s="110">
        <v>6</v>
      </c>
      <c r="R68" s="113" t="s">
        <v>416</v>
      </c>
      <c r="S68" s="92" t="s">
        <v>5</v>
      </c>
      <c r="T68" s="92" t="s">
        <v>178</v>
      </c>
      <c r="U68" s="92" t="s">
        <v>2</v>
      </c>
      <c r="V68" s="92" t="s">
        <v>5</v>
      </c>
      <c r="W68" s="92" t="s">
        <v>5</v>
      </c>
      <c r="X68" s="92" t="s">
        <v>2</v>
      </c>
      <c r="Y68" s="92" t="s">
        <v>417</v>
      </c>
      <c r="Z68" s="93">
        <v>13987776345</v>
      </c>
      <c r="AA68" s="92" t="s">
        <v>180</v>
      </c>
      <c r="AB68" s="92" t="s">
        <v>2</v>
      </c>
      <c r="AC68" s="92" t="s">
        <v>181</v>
      </c>
      <c r="AD68" s="89" t="s">
        <v>413</v>
      </c>
      <c r="AE68" s="91"/>
    </row>
    <row r="69" s="63" customFormat="1" ht="56.25" spans="1:31">
      <c r="A69" s="91">
        <v>63</v>
      </c>
      <c r="B69" s="92" t="s">
        <v>119</v>
      </c>
      <c r="C69" s="92" t="s">
        <v>402</v>
      </c>
      <c r="D69" s="92" t="s">
        <v>413</v>
      </c>
      <c r="E69" s="92" t="s">
        <v>159</v>
      </c>
      <c r="F69" s="94" t="s">
        <v>418</v>
      </c>
      <c r="G69" s="93" t="s">
        <v>124</v>
      </c>
      <c r="H69" s="92" t="s">
        <v>1</v>
      </c>
      <c r="I69" s="113" t="s">
        <v>419</v>
      </c>
      <c r="J69" s="94">
        <v>300</v>
      </c>
      <c r="K69" s="94">
        <f t="shared" si="2"/>
        <v>300</v>
      </c>
      <c r="L69" s="94">
        <v>300</v>
      </c>
      <c r="M69" s="94">
        <v>0</v>
      </c>
      <c r="N69" s="110">
        <v>1552</v>
      </c>
      <c r="O69" s="110">
        <v>4239</v>
      </c>
      <c r="P69" s="110">
        <v>2</v>
      </c>
      <c r="Q69" s="110">
        <v>6</v>
      </c>
      <c r="R69" s="113" t="s">
        <v>420</v>
      </c>
      <c r="S69" s="92" t="s">
        <v>5</v>
      </c>
      <c r="T69" s="92" t="s">
        <v>263</v>
      </c>
      <c r="U69" s="92" t="s">
        <v>2</v>
      </c>
      <c r="V69" s="92" t="s">
        <v>5</v>
      </c>
      <c r="W69" s="92" t="s">
        <v>5</v>
      </c>
      <c r="X69" s="92" t="s">
        <v>2</v>
      </c>
      <c r="Y69" s="92" t="s">
        <v>421</v>
      </c>
      <c r="Z69" s="93">
        <v>13987765499</v>
      </c>
      <c r="AA69" s="92" t="s">
        <v>129</v>
      </c>
      <c r="AB69" s="92" t="s">
        <v>2</v>
      </c>
      <c r="AC69" s="89" t="s">
        <v>151</v>
      </c>
      <c r="AD69" s="89" t="s">
        <v>413</v>
      </c>
      <c r="AE69" s="91"/>
    </row>
    <row r="70" s="63" customFormat="1" ht="75" spans="1:31">
      <c r="A70" s="91">
        <v>64</v>
      </c>
      <c r="B70" s="92" t="s">
        <v>119</v>
      </c>
      <c r="C70" s="92" t="s">
        <v>402</v>
      </c>
      <c r="D70" s="92" t="s">
        <v>422</v>
      </c>
      <c r="E70" s="95" t="s">
        <v>357</v>
      </c>
      <c r="F70" s="94" t="s">
        <v>423</v>
      </c>
      <c r="G70" s="93" t="s">
        <v>124</v>
      </c>
      <c r="H70" s="92" t="s">
        <v>1</v>
      </c>
      <c r="I70" s="113" t="s">
        <v>424</v>
      </c>
      <c r="J70" s="94">
        <v>100</v>
      </c>
      <c r="K70" s="94">
        <f t="shared" si="2"/>
        <v>100</v>
      </c>
      <c r="L70" s="94">
        <v>50</v>
      </c>
      <c r="M70" s="94">
        <v>50</v>
      </c>
      <c r="N70" s="110">
        <v>1056</v>
      </c>
      <c r="O70" s="110">
        <v>2966</v>
      </c>
      <c r="P70" s="110">
        <v>0</v>
      </c>
      <c r="Q70" s="110">
        <v>0</v>
      </c>
      <c r="R70" s="113" t="s">
        <v>340</v>
      </c>
      <c r="S70" s="92" t="s">
        <v>5</v>
      </c>
      <c r="T70" s="92" t="s">
        <v>178</v>
      </c>
      <c r="U70" s="92" t="s">
        <v>2</v>
      </c>
      <c r="V70" s="92" t="s">
        <v>5</v>
      </c>
      <c r="W70" s="92" t="s">
        <v>5</v>
      </c>
      <c r="X70" s="92" t="s">
        <v>5</v>
      </c>
      <c r="Y70" s="92" t="s">
        <v>425</v>
      </c>
      <c r="Z70" s="93">
        <v>13887701879</v>
      </c>
      <c r="AA70" s="92" t="s">
        <v>129</v>
      </c>
      <c r="AB70" s="92" t="s">
        <v>2</v>
      </c>
      <c r="AC70" s="89" t="s">
        <v>151</v>
      </c>
      <c r="AD70" s="89" t="s">
        <v>422</v>
      </c>
      <c r="AE70" s="91"/>
    </row>
    <row r="71" s="63" customFormat="1" ht="75" spans="1:31">
      <c r="A71" s="91">
        <v>65</v>
      </c>
      <c r="B71" s="92" t="s">
        <v>119</v>
      </c>
      <c r="C71" s="92" t="s">
        <v>402</v>
      </c>
      <c r="D71" s="92" t="s">
        <v>426</v>
      </c>
      <c r="E71" s="95" t="s">
        <v>357</v>
      </c>
      <c r="F71" s="94" t="s">
        <v>427</v>
      </c>
      <c r="G71" s="93" t="s">
        <v>124</v>
      </c>
      <c r="H71" s="92" t="s">
        <v>1</v>
      </c>
      <c r="I71" s="113" t="s">
        <v>428</v>
      </c>
      <c r="J71" s="94">
        <v>70</v>
      </c>
      <c r="K71" s="94">
        <f t="shared" si="2"/>
        <v>70</v>
      </c>
      <c r="L71" s="94">
        <v>70</v>
      </c>
      <c r="M71" s="94">
        <v>0</v>
      </c>
      <c r="N71" s="110">
        <v>1286</v>
      </c>
      <c r="O71" s="110">
        <v>3686</v>
      </c>
      <c r="P71" s="110">
        <v>1</v>
      </c>
      <c r="Q71" s="110">
        <v>5</v>
      </c>
      <c r="R71" s="113" t="s">
        <v>340</v>
      </c>
      <c r="S71" s="92" t="s">
        <v>5</v>
      </c>
      <c r="T71" s="92" t="s">
        <v>178</v>
      </c>
      <c r="U71" s="92" t="s">
        <v>2</v>
      </c>
      <c r="V71" s="92" t="s">
        <v>5</v>
      </c>
      <c r="W71" s="92" t="s">
        <v>5</v>
      </c>
      <c r="X71" s="92" t="s">
        <v>5</v>
      </c>
      <c r="Y71" s="92" t="s">
        <v>429</v>
      </c>
      <c r="Z71" s="93">
        <v>13577730203</v>
      </c>
      <c r="AA71" s="89" t="s">
        <v>129</v>
      </c>
      <c r="AB71" s="92" t="s">
        <v>2</v>
      </c>
      <c r="AC71" s="89" t="s">
        <v>151</v>
      </c>
      <c r="AD71" s="89" t="s">
        <v>426</v>
      </c>
      <c r="AE71" s="91"/>
    </row>
    <row r="72" s="63" customFormat="1" ht="75" spans="1:31">
      <c r="A72" s="91">
        <v>66</v>
      </c>
      <c r="B72" s="92" t="s">
        <v>119</v>
      </c>
      <c r="C72" s="92" t="s">
        <v>402</v>
      </c>
      <c r="D72" s="92" t="s">
        <v>430</v>
      </c>
      <c r="E72" s="95" t="s">
        <v>357</v>
      </c>
      <c r="F72" s="94" t="s">
        <v>431</v>
      </c>
      <c r="G72" s="93" t="s">
        <v>124</v>
      </c>
      <c r="H72" s="92" t="s">
        <v>1</v>
      </c>
      <c r="I72" s="113" t="s">
        <v>432</v>
      </c>
      <c r="J72" s="94">
        <v>100</v>
      </c>
      <c r="K72" s="94">
        <f t="shared" si="2"/>
        <v>100</v>
      </c>
      <c r="L72" s="94">
        <v>50</v>
      </c>
      <c r="M72" s="94">
        <v>50</v>
      </c>
      <c r="N72" s="110">
        <v>2080</v>
      </c>
      <c r="O72" s="110">
        <v>5734</v>
      </c>
      <c r="P72" s="110">
        <v>0</v>
      </c>
      <c r="Q72" s="110">
        <v>0</v>
      </c>
      <c r="R72" s="113" t="s">
        <v>340</v>
      </c>
      <c r="S72" s="92" t="s">
        <v>5</v>
      </c>
      <c r="T72" s="92" t="s">
        <v>178</v>
      </c>
      <c r="U72" s="92" t="s">
        <v>2</v>
      </c>
      <c r="V72" s="92" t="s">
        <v>5</v>
      </c>
      <c r="W72" s="92" t="s">
        <v>5</v>
      </c>
      <c r="X72" s="92" t="s">
        <v>5</v>
      </c>
      <c r="Y72" s="92" t="s">
        <v>433</v>
      </c>
      <c r="Z72" s="93">
        <v>15908777466</v>
      </c>
      <c r="AA72" s="89" t="s">
        <v>129</v>
      </c>
      <c r="AB72" s="92" t="s">
        <v>2</v>
      </c>
      <c r="AC72" s="89" t="s">
        <v>151</v>
      </c>
      <c r="AD72" s="89" t="s">
        <v>430</v>
      </c>
      <c r="AE72" s="91"/>
    </row>
    <row r="73" s="63" customFormat="1" ht="75" spans="1:31">
      <c r="A73" s="91">
        <v>67</v>
      </c>
      <c r="B73" s="92" t="s">
        <v>119</v>
      </c>
      <c r="C73" s="92" t="s">
        <v>402</v>
      </c>
      <c r="D73" s="92" t="s">
        <v>434</v>
      </c>
      <c r="E73" s="92" t="s">
        <v>314</v>
      </c>
      <c r="F73" s="94" t="s">
        <v>435</v>
      </c>
      <c r="G73" s="93" t="s">
        <v>124</v>
      </c>
      <c r="H73" s="92" t="s">
        <v>1</v>
      </c>
      <c r="I73" s="113" t="s">
        <v>436</v>
      </c>
      <c r="J73" s="94">
        <v>430</v>
      </c>
      <c r="K73" s="94">
        <f t="shared" si="2"/>
        <v>430</v>
      </c>
      <c r="L73" s="94">
        <v>430</v>
      </c>
      <c r="M73" s="94">
        <v>0</v>
      </c>
      <c r="N73" s="110">
        <v>701</v>
      </c>
      <c r="O73" s="110">
        <v>2008</v>
      </c>
      <c r="P73" s="110">
        <v>5</v>
      </c>
      <c r="Q73" s="110">
        <v>22</v>
      </c>
      <c r="R73" s="113" t="s">
        <v>437</v>
      </c>
      <c r="S73" s="92" t="s">
        <v>5</v>
      </c>
      <c r="T73" s="92" t="s">
        <v>438</v>
      </c>
      <c r="U73" s="92" t="s">
        <v>2</v>
      </c>
      <c r="V73" s="92" t="s">
        <v>5</v>
      </c>
      <c r="W73" s="92" t="s">
        <v>5</v>
      </c>
      <c r="X73" s="92" t="s">
        <v>2</v>
      </c>
      <c r="Y73" s="92" t="s">
        <v>439</v>
      </c>
      <c r="Z73" s="93">
        <v>13988403687</v>
      </c>
      <c r="AA73" s="89" t="s">
        <v>129</v>
      </c>
      <c r="AB73" s="92" t="s">
        <v>2</v>
      </c>
      <c r="AC73" s="89" t="s">
        <v>151</v>
      </c>
      <c r="AD73" s="89" t="s">
        <v>434</v>
      </c>
      <c r="AE73" s="91"/>
    </row>
    <row r="74" s="63" customFormat="1" ht="75" spans="1:31">
      <c r="A74" s="91">
        <v>68</v>
      </c>
      <c r="B74" s="92" t="s">
        <v>119</v>
      </c>
      <c r="C74" s="92" t="s">
        <v>402</v>
      </c>
      <c r="D74" s="92" t="s">
        <v>426</v>
      </c>
      <c r="E74" s="92" t="s">
        <v>314</v>
      </c>
      <c r="F74" s="94" t="s">
        <v>440</v>
      </c>
      <c r="G74" s="93" t="s">
        <v>124</v>
      </c>
      <c r="H74" s="92" t="s">
        <v>1</v>
      </c>
      <c r="I74" s="113" t="s">
        <v>441</v>
      </c>
      <c r="J74" s="94">
        <v>480</v>
      </c>
      <c r="K74" s="94">
        <f t="shared" si="2"/>
        <v>480</v>
      </c>
      <c r="L74" s="94">
        <v>480</v>
      </c>
      <c r="M74" s="94">
        <v>0</v>
      </c>
      <c r="N74" s="110">
        <v>1286</v>
      </c>
      <c r="O74" s="110">
        <v>3686</v>
      </c>
      <c r="P74" s="110">
        <v>1</v>
      </c>
      <c r="Q74" s="110">
        <v>5</v>
      </c>
      <c r="R74" s="113" t="s">
        <v>442</v>
      </c>
      <c r="S74" s="92" t="s">
        <v>5</v>
      </c>
      <c r="T74" s="92" t="s">
        <v>136</v>
      </c>
      <c r="U74" s="92" t="s">
        <v>2</v>
      </c>
      <c r="V74" s="92" t="s">
        <v>5</v>
      </c>
      <c r="W74" s="92" t="s">
        <v>5</v>
      </c>
      <c r="X74" s="92" t="s">
        <v>2</v>
      </c>
      <c r="Y74" s="92" t="s">
        <v>429</v>
      </c>
      <c r="Z74" s="93">
        <v>13577730203</v>
      </c>
      <c r="AA74" s="89" t="s">
        <v>129</v>
      </c>
      <c r="AB74" s="92" t="s">
        <v>2</v>
      </c>
      <c r="AC74" s="89" t="s">
        <v>151</v>
      </c>
      <c r="AD74" s="89" t="s">
        <v>426</v>
      </c>
      <c r="AE74" s="91"/>
    </row>
    <row r="75" s="63" customFormat="1" ht="75" spans="1:31">
      <c r="A75" s="91">
        <v>69</v>
      </c>
      <c r="B75" s="92" t="s">
        <v>119</v>
      </c>
      <c r="C75" s="92" t="s">
        <v>402</v>
      </c>
      <c r="D75" s="92" t="s">
        <v>403</v>
      </c>
      <c r="E75" s="92" t="s">
        <v>314</v>
      </c>
      <c r="F75" s="94" t="s">
        <v>443</v>
      </c>
      <c r="G75" s="93" t="s">
        <v>124</v>
      </c>
      <c r="H75" s="92" t="s">
        <v>1</v>
      </c>
      <c r="I75" s="113" t="s">
        <v>444</v>
      </c>
      <c r="J75" s="94">
        <v>470</v>
      </c>
      <c r="K75" s="94">
        <f t="shared" si="2"/>
        <v>470</v>
      </c>
      <c r="L75" s="94">
        <v>470</v>
      </c>
      <c r="M75" s="94">
        <v>0</v>
      </c>
      <c r="N75" s="110">
        <v>911</v>
      </c>
      <c r="O75" s="110">
        <v>2496</v>
      </c>
      <c r="P75" s="110">
        <v>3</v>
      </c>
      <c r="Q75" s="110">
        <v>11</v>
      </c>
      <c r="R75" s="113" t="s">
        <v>445</v>
      </c>
      <c r="S75" s="92" t="s">
        <v>5</v>
      </c>
      <c r="T75" s="92" t="s">
        <v>136</v>
      </c>
      <c r="U75" s="92" t="s">
        <v>2</v>
      </c>
      <c r="V75" s="92" t="s">
        <v>5</v>
      </c>
      <c r="W75" s="92" t="s">
        <v>5</v>
      </c>
      <c r="X75" s="92" t="s">
        <v>2</v>
      </c>
      <c r="Y75" s="92" t="s">
        <v>446</v>
      </c>
      <c r="Z75" s="93" t="s">
        <v>447</v>
      </c>
      <c r="AA75" s="89" t="s">
        <v>129</v>
      </c>
      <c r="AB75" s="92" t="s">
        <v>2</v>
      </c>
      <c r="AC75" s="89" t="s">
        <v>151</v>
      </c>
      <c r="AD75" s="89" t="s">
        <v>403</v>
      </c>
      <c r="AE75" s="91"/>
    </row>
    <row r="76" s="63" customFormat="1" ht="393.75" spans="1:31">
      <c r="A76" s="91">
        <v>70</v>
      </c>
      <c r="B76" s="92" t="s">
        <v>119</v>
      </c>
      <c r="C76" s="92" t="s">
        <v>402</v>
      </c>
      <c r="D76" s="92" t="s">
        <v>434</v>
      </c>
      <c r="E76" s="92" t="s">
        <v>159</v>
      </c>
      <c r="F76" s="94" t="s">
        <v>448</v>
      </c>
      <c r="G76" s="93" t="s">
        <v>124</v>
      </c>
      <c r="H76" s="92" t="s">
        <v>1</v>
      </c>
      <c r="I76" s="113" t="s">
        <v>449</v>
      </c>
      <c r="J76" s="94">
        <v>280</v>
      </c>
      <c r="K76" s="94">
        <f t="shared" si="2"/>
        <v>280</v>
      </c>
      <c r="L76" s="94">
        <v>280</v>
      </c>
      <c r="M76" s="94">
        <v>0</v>
      </c>
      <c r="N76" s="110">
        <v>701</v>
      </c>
      <c r="O76" s="110">
        <v>1983</v>
      </c>
      <c r="P76" s="110">
        <v>5</v>
      </c>
      <c r="Q76" s="110">
        <v>22</v>
      </c>
      <c r="R76" s="114" t="s">
        <v>450</v>
      </c>
      <c r="S76" s="92" t="s">
        <v>5</v>
      </c>
      <c r="T76" s="92" t="s">
        <v>263</v>
      </c>
      <c r="U76" s="92" t="s">
        <v>2</v>
      </c>
      <c r="V76" s="92" t="s">
        <v>5</v>
      </c>
      <c r="W76" s="92" t="s">
        <v>5</v>
      </c>
      <c r="X76" s="92" t="s">
        <v>2</v>
      </c>
      <c r="Y76" s="92" t="s">
        <v>439</v>
      </c>
      <c r="Z76" s="93">
        <v>13988403687</v>
      </c>
      <c r="AA76" s="89" t="s">
        <v>129</v>
      </c>
      <c r="AB76" s="92" t="s">
        <v>2</v>
      </c>
      <c r="AC76" s="89" t="s">
        <v>151</v>
      </c>
      <c r="AD76" s="89" t="s">
        <v>434</v>
      </c>
      <c r="AE76" s="91"/>
    </row>
    <row r="77" s="63" customFormat="1" ht="56.25" spans="1:31">
      <c r="A77" s="91">
        <v>71</v>
      </c>
      <c r="B77" s="92" t="s">
        <v>119</v>
      </c>
      <c r="C77" s="92" t="s">
        <v>402</v>
      </c>
      <c r="D77" s="92" t="s">
        <v>451</v>
      </c>
      <c r="E77" s="92" t="s">
        <v>159</v>
      </c>
      <c r="F77" s="94" t="s">
        <v>452</v>
      </c>
      <c r="G77" s="93" t="s">
        <v>124</v>
      </c>
      <c r="H77" s="92" t="s">
        <v>1</v>
      </c>
      <c r="I77" s="113" t="s">
        <v>453</v>
      </c>
      <c r="J77" s="94">
        <v>70</v>
      </c>
      <c r="K77" s="94">
        <f t="shared" si="2"/>
        <v>70</v>
      </c>
      <c r="L77" s="94">
        <v>60</v>
      </c>
      <c r="M77" s="94">
        <v>10</v>
      </c>
      <c r="N77" s="110">
        <v>2333</v>
      </c>
      <c r="O77" s="110">
        <v>6268</v>
      </c>
      <c r="P77" s="110">
        <v>1</v>
      </c>
      <c r="Q77" s="110">
        <v>6</v>
      </c>
      <c r="R77" s="113" t="s">
        <v>384</v>
      </c>
      <c r="S77" s="92" t="s">
        <v>5</v>
      </c>
      <c r="T77" s="92" t="s">
        <v>263</v>
      </c>
      <c r="U77" s="92" t="s">
        <v>2</v>
      </c>
      <c r="V77" s="92" t="s">
        <v>5</v>
      </c>
      <c r="W77" s="92" t="s">
        <v>5</v>
      </c>
      <c r="X77" s="92" t="s">
        <v>5</v>
      </c>
      <c r="Y77" s="92" t="s">
        <v>454</v>
      </c>
      <c r="Z77" s="93">
        <v>13529776688</v>
      </c>
      <c r="AA77" s="89" t="s">
        <v>129</v>
      </c>
      <c r="AB77" s="92" t="s">
        <v>2</v>
      </c>
      <c r="AC77" s="89" t="s">
        <v>151</v>
      </c>
      <c r="AD77" s="89" t="s">
        <v>451</v>
      </c>
      <c r="AE77" s="89"/>
    </row>
    <row r="78" s="63" customFormat="1" ht="56.25" spans="1:31">
      <c r="A78" s="91">
        <v>72</v>
      </c>
      <c r="B78" s="92" t="s">
        <v>119</v>
      </c>
      <c r="C78" s="89" t="s">
        <v>157</v>
      </c>
      <c r="D78" s="89" t="s">
        <v>164</v>
      </c>
      <c r="E78" s="92" t="s">
        <v>159</v>
      </c>
      <c r="F78" s="91" t="s">
        <v>455</v>
      </c>
      <c r="G78" s="94" t="s">
        <v>124</v>
      </c>
      <c r="H78" s="92" t="s">
        <v>1</v>
      </c>
      <c r="I78" s="89" t="s">
        <v>166</v>
      </c>
      <c r="J78" s="94">
        <v>500</v>
      </c>
      <c r="K78" s="94">
        <f t="shared" si="2"/>
        <v>500</v>
      </c>
      <c r="L78" s="94">
        <v>400</v>
      </c>
      <c r="M78" s="94">
        <v>100</v>
      </c>
      <c r="N78" s="110">
        <v>2523</v>
      </c>
      <c r="O78" s="110">
        <v>8034</v>
      </c>
      <c r="P78" s="110">
        <v>0</v>
      </c>
      <c r="Q78" s="110">
        <v>0</v>
      </c>
      <c r="R78" s="95" t="s">
        <v>167</v>
      </c>
      <c r="S78" s="92" t="s">
        <v>5</v>
      </c>
      <c r="T78" s="92" t="s">
        <v>136</v>
      </c>
      <c r="U78" s="92" t="s">
        <v>2</v>
      </c>
      <c r="V78" s="92" t="s">
        <v>5</v>
      </c>
      <c r="W78" s="92" t="s">
        <v>5</v>
      </c>
      <c r="X78" s="92" t="s">
        <v>2</v>
      </c>
      <c r="Y78" s="92" t="s">
        <v>163</v>
      </c>
      <c r="Z78" s="93">
        <v>13887700365</v>
      </c>
      <c r="AA78" s="92" t="s">
        <v>129</v>
      </c>
      <c r="AB78" s="92" t="s">
        <v>2</v>
      </c>
      <c r="AC78" s="89" t="s">
        <v>151</v>
      </c>
      <c r="AD78" s="89" t="s">
        <v>164</v>
      </c>
      <c r="AE78" s="89"/>
    </row>
    <row r="79" s="63" customFormat="1" ht="56.25" spans="1:31">
      <c r="A79" s="91">
        <v>73</v>
      </c>
      <c r="B79" s="92" t="s">
        <v>119</v>
      </c>
      <c r="C79" s="89" t="s">
        <v>157</v>
      </c>
      <c r="D79" s="89" t="s">
        <v>164</v>
      </c>
      <c r="E79" s="92" t="s">
        <v>159</v>
      </c>
      <c r="F79" s="91" t="s">
        <v>456</v>
      </c>
      <c r="G79" s="94" t="s">
        <v>124</v>
      </c>
      <c r="H79" s="92" t="s">
        <v>1</v>
      </c>
      <c r="I79" s="89" t="s">
        <v>457</v>
      </c>
      <c r="J79" s="94">
        <v>100</v>
      </c>
      <c r="K79" s="94">
        <f t="shared" si="2"/>
        <v>100</v>
      </c>
      <c r="L79" s="94">
        <v>90</v>
      </c>
      <c r="M79" s="94">
        <v>10</v>
      </c>
      <c r="N79" s="110">
        <v>450</v>
      </c>
      <c r="O79" s="110">
        <v>1575</v>
      </c>
      <c r="P79" s="110">
        <v>0</v>
      </c>
      <c r="Q79" s="110">
        <v>0</v>
      </c>
      <c r="R79" s="95" t="s">
        <v>458</v>
      </c>
      <c r="S79" s="92" t="s">
        <v>5</v>
      </c>
      <c r="T79" s="92" t="s">
        <v>136</v>
      </c>
      <c r="U79" s="92" t="s">
        <v>2</v>
      </c>
      <c r="V79" s="92" t="s">
        <v>5</v>
      </c>
      <c r="W79" s="92" t="s">
        <v>5</v>
      </c>
      <c r="X79" s="92" t="s">
        <v>2</v>
      </c>
      <c r="Y79" s="92" t="s">
        <v>163</v>
      </c>
      <c r="Z79" s="93">
        <v>13887700365</v>
      </c>
      <c r="AA79" s="92" t="s">
        <v>129</v>
      </c>
      <c r="AB79" s="92" t="s">
        <v>2</v>
      </c>
      <c r="AC79" s="89" t="s">
        <v>151</v>
      </c>
      <c r="AD79" s="89" t="s">
        <v>164</v>
      </c>
      <c r="AE79" s="89"/>
    </row>
    <row r="80" s="63" customFormat="1" ht="56.25" spans="1:31">
      <c r="A80" s="91">
        <v>74</v>
      </c>
      <c r="B80" s="92" t="s">
        <v>119</v>
      </c>
      <c r="C80" s="89" t="s">
        <v>157</v>
      </c>
      <c r="D80" s="89" t="s">
        <v>168</v>
      </c>
      <c r="E80" s="92" t="s">
        <v>159</v>
      </c>
      <c r="F80" s="91" t="s">
        <v>459</v>
      </c>
      <c r="G80" s="94" t="s">
        <v>124</v>
      </c>
      <c r="H80" s="92" t="s">
        <v>1</v>
      </c>
      <c r="I80" s="89" t="s">
        <v>460</v>
      </c>
      <c r="J80" s="94">
        <v>90</v>
      </c>
      <c r="K80" s="94">
        <f t="shared" si="2"/>
        <v>90</v>
      </c>
      <c r="L80" s="94">
        <v>80</v>
      </c>
      <c r="M80" s="94">
        <v>10</v>
      </c>
      <c r="N80" s="110">
        <v>1280</v>
      </c>
      <c r="O80" s="110">
        <v>4209</v>
      </c>
      <c r="P80" s="110">
        <v>0</v>
      </c>
      <c r="Q80" s="110">
        <v>0</v>
      </c>
      <c r="R80" s="95" t="s">
        <v>461</v>
      </c>
      <c r="S80" s="92" t="s">
        <v>5</v>
      </c>
      <c r="T80" s="92" t="s">
        <v>136</v>
      </c>
      <c r="U80" s="92" t="s">
        <v>2</v>
      </c>
      <c r="V80" s="92" t="s">
        <v>5</v>
      </c>
      <c r="W80" s="92" t="s">
        <v>5</v>
      </c>
      <c r="X80" s="92" t="s">
        <v>2</v>
      </c>
      <c r="Y80" s="92" t="s">
        <v>163</v>
      </c>
      <c r="Z80" s="93">
        <v>13887700365</v>
      </c>
      <c r="AA80" s="92" t="s">
        <v>129</v>
      </c>
      <c r="AB80" s="92" t="s">
        <v>2</v>
      </c>
      <c r="AC80" s="89" t="s">
        <v>151</v>
      </c>
      <c r="AD80" s="89" t="s">
        <v>168</v>
      </c>
      <c r="AE80" s="89"/>
    </row>
    <row r="81" s="63" customFormat="1" ht="56.25" spans="1:31">
      <c r="A81" s="91">
        <v>75</v>
      </c>
      <c r="B81" s="92" t="s">
        <v>119</v>
      </c>
      <c r="C81" s="89" t="s">
        <v>221</v>
      </c>
      <c r="D81" s="89" t="s">
        <v>462</v>
      </c>
      <c r="E81" s="92" t="s">
        <v>159</v>
      </c>
      <c r="F81" s="91" t="s">
        <v>463</v>
      </c>
      <c r="G81" s="94" t="s">
        <v>124</v>
      </c>
      <c r="H81" s="92" t="s">
        <v>1</v>
      </c>
      <c r="I81" s="89" t="s">
        <v>464</v>
      </c>
      <c r="J81" s="94">
        <v>500</v>
      </c>
      <c r="K81" s="94">
        <f t="shared" si="2"/>
        <v>500</v>
      </c>
      <c r="L81" s="94">
        <v>400</v>
      </c>
      <c r="M81" s="94">
        <v>100</v>
      </c>
      <c r="N81" s="110">
        <v>2953</v>
      </c>
      <c r="O81" s="110">
        <v>12715</v>
      </c>
      <c r="P81" s="110">
        <v>38</v>
      </c>
      <c r="Q81" s="110">
        <v>123</v>
      </c>
      <c r="R81" s="92" t="s">
        <v>465</v>
      </c>
      <c r="S81" s="95" t="s">
        <v>5</v>
      </c>
      <c r="T81" s="92" t="s">
        <v>263</v>
      </c>
      <c r="U81" s="92" t="s">
        <v>2</v>
      </c>
      <c r="V81" s="92" t="s">
        <v>5</v>
      </c>
      <c r="W81" s="92" t="s">
        <v>5</v>
      </c>
      <c r="X81" s="92" t="s">
        <v>5</v>
      </c>
      <c r="Y81" s="92" t="s">
        <v>226</v>
      </c>
      <c r="Z81" s="93">
        <v>15187734300</v>
      </c>
      <c r="AA81" s="132" t="s">
        <v>129</v>
      </c>
      <c r="AB81" s="92" t="s">
        <v>2</v>
      </c>
      <c r="AC81" s="89" t="s">
        <v>151</v>
      </c>
      <c r="AD81" s="89" t="s">
        <v>462</v>
      </c>
      <c r="AE81" s="89"/>
    </row>
    <row r="82" s="63" customFormat="1" ht="56.25" spans="1:31">
      <c r="A82" s="91">
        <v>76</v>
      </c>
      <c r="B82" s="92" t="s">
        <v>119</v>
      </c>
      <c r="C82" s="89" t="s">
        <v>221</v>
      </c>
      <c r="D82" s="89" t="s">
        <v>231</v>
      </c>
      <c r="E82" s="92" t="s">
        <v>159</v>
      </c>
      <c r="F82" s="91" t="s">
        <v>466</v>
      </c>
      <c r="G82" s="94" t="s">
        <v>124</v>
      </c>
      <c r="H82" s="92" t="s">
        <v>1</v>
      </c>
      <c r="I82" s="89" t="s">
        <v>467</v>
      </c>
      <c r="J82" s="94">
        <v>400</v>
      </c>
      <c r="K82" s="94">
        <f t="shared" si="2"/>
        <v>400</v>
      </c>
      <c r="L82" s="94">
        <v>350</v>
      </c>
      <c r="M82" s="94">
        <v>50</v>
      </c>
      <c r="N82" s="110">
        <v>1123</v>
      </c>
      <c r="O82" s="110">
        <v>6540</v>
      </c>
      <c r="P82" s="110">
        <v>26</v>
      </c>
      <c r="Q82" s="110">
        <v>85</v>
      </c>
      <c r="R82" s="92" t="s">
        <v>468</v>
      </c>
      <c r="S82" s="95" t="s">
        <v>5</v>
      </c>
      <c r="T82" s="92" t="s">
        <v>263</v>
      </c>
      <c r="U82" s="92" t="s">
        <v>2</v>
      </c>
      <c r="V82" s="92" t="s">
        <v>5</v>
      </c>
      <c r="W82" s="92" t="s">
        <v>5</v>
      </c>
      <c r="X82" s="92" t="s">
        <v>5</v>
      </c>
      <c r="Y82" s="92" t="s">
        <v>226</v>
      </c>
      <c r="Z82" s="93">
        <v>15187734300</v>
      </c>
      <c r="AA82" s="132" t="s">
        <v>129</v>
      </c>
      <c r="AB82" s="92" t="s">
        <v>2</v>
      </c>
      <c r="AC82" s="89" t="s">
        <v>151</v>
      </c>
      <c r="AD82" s="89" t="s">
        <v>231</v>
      </c>
      <c r="AE82" s="89"/>
    </row>
    <row r="83" s="63" customFormat="1" ht="56.25" spans="1:31">
      <c r="A83" s="91">
        <v>77</v>
      </c>
      <c r="B83" s="92" t="s">
        <v>119</v>
      </c>
      <c r="C83" s="89" t="s">
        <v>221</v>
      </c>
      <c r="D83" s="89" t="s">
        <v>469</v>
      </c>
      <c r="E83" s="92" t="s">
        <v>159</v>
      </c>
      <c r="F83" s="91" t="s">
        <v>470</v>
      </c>
      <c r="G83" s="94" t="s">
        <v>124</v>
      </c>
      <c r="H83" s="92" t="s">
        <v>1</v>
      </c>
      <c r="I83" s="89" t="s">
        <v>471</v>
      </c>
      <c r="J83" s="94">
        <v>320</v>
      </c>
      <c r="K83" s="94">
        <f t="shared" si="2"/>
        <v>320</v>
      </c>
      <c r="L83" s="94">
        <v>300</v>
      </c>
      <c r="M83" s="94">
        <v>20</v>
      </c>
      <c r="N83" s="110">
        <v>1600</v>
      </c>
      <c r="O83" s="110">
        <v>4450</v>
      </c>
      <c r="P83" s="110">
        <v>9</v>
      </c>
      <c r="Q83" s="110">
        <v>30</v>
      </c>
      <c r="R83" s="92" t="s">
        <v>472</v>
      </c>
      <c r="S83" s="95" t="s">
        <v>5</v>
      </c>
      <c r="T83" s="92" t="s">
        <v>263</v>
      </c>
      <c r="U83" s="92" t="s">
        <v>2</v>
      </c>
      <c r="V83" s="92" t="s">
        <v>5</v>
      </c>
      <c r="W83" s="92" t="s">
        <v>5</v>
      </c>
      <c r="X83" s="92" t="s">
        <v>5</v>
      </c>
      <c r="Y83" s="92" t="s">
        <v>226</v>
      </c>
      <c r="Z83" s="93">
        <v>15187734300</v>
      </c>
      <c r="AA83" s="132" t="s">
        <v>129</v>
      </c>
      <c r="AB83" s="92" t="s">
        <v>2</v>
      </c>
      <c r="AC83" s="89" t="s">
        <v>151</v>
      </c>
      <c r="AD83" s="89" t="s">
        <v>469</v>
      </c>
      <c r="AE83" s="89"/>
    </row>
    <row r="84" s="63" customFormat="1" ht="75" spans="1:31">
      <c r="A84" s="91">
        <v>78</v>
      </c>
      <c r="B84" s="92" t="s">
        <v>119</v>
      </c>
      <c r="C84" s="89" t="s">
        <v>375</v>
      </c>
      <c r="D84" s="89" t="s">
        <v>385</v>
      </c>
      <c r="E84" s="92" t="s">
        <v>159</v>
      </c>
      <c r="F84" s="91" t="s">
        <v>473</v>
      </c>
      <c r="G84" s="94" t="s">
        <v>124</v>
      </c>
      <c r="H84" s="92" t="s">
        <v>1</v>
      </c>
      <c r="I84" s="89" t="s">
        <v>474</v>
      </c>
      <c r="J84" s="94">
        <v>180</v>
      </c>
      <c r="K84" s="94">
        <f t="shared" si="2"/>
        <v>180</v>
      </c>
      <c r="L84" s="94">
        <v>180</v>
      </c>
      <c r="M84" s="94">
        <v>0</v>
      </c>
      <c r="N84" s="110">
        <v>540</v>
      </c>
      <c r="O84" s="110">
        <v>1714</v>
      </c>
      <c r="P84" s="110">
        <v>23</v>
      </c>
      <c r="Q84" s="110">
        <v>78</v>
      </c>
      <c r="R84" s="92" t="s">
        <v>475</v>
      </c>
      <c r="S84" s="92" t="s">
        <v>5</v>
      </c>
      <c r="T84" s="92" t="s">
        <v>380</v>
      </c>
      <c r="U84" s="92" t="s">
        <v>2</v>
      </c>
      <c r="V84" s="92" t="s">
        <v>5</v>
      </c>
      <c r="W84" s="92" t="s">
        <v>5</v>
      </c>
      <c r="X84" s="92" t="s">
        <v>2</v>
      </c>
      <c r="Y84" s="92" t="s">
        <v>389</v>
      </c>
      <c r="Z84" s="93">
        <v>13759069928</v>
      </c>
      <c r="AA84" s="132" t="s">
        <v>129</v>
      </c>
      <c r="AB84" s="132" t="s">
        <v>2</v>
      </c>
      <c r="AC84" s="89" t="s">
        <v>151</v>
      </c>
      <c r="AD84" s="89" t="s">
        <v>385</v>
      </c>
      <c r="AE84" s="89"/>
    </row>
  </sheetData>
  <autoFilter ref="A5:AE84">
    <extLst/>
  </autoFilter>
  <mergeCells count="33">
    <mergeCell ref="A1:AE1"/>
    <mergeCell ref="H2:I2"/>
    <mergeCell ref="K3:M3"/>
    <mergeCell ref="N3:R3"/>
    <mergeCell ref="N4:O4"/>
    <mergeCell ref="P4:Q4"/>
    <mergeCell ref="A6:B6"/>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AE3:AE5"/>
    <mergeCell ref="C3:D4"/>
  </mergeCells>
  <dataValidations count="20">
    <dataValidation type="list" allowBlank="1" showInputMessage="1" showErrorMessage="1" sqref="AB38 E41 H41 S41 V41 X41 AB41 E33:E38 H33:H38 S36:S38 V36:X38">
      <formula1>'[1]数据源（勿删）'!#REF!</formula1>
    </dataValidation>
    <dataValidation type="list" allowBlank="1" showInputMessage="1" showErrorMessage="1" sqref="E39 H39 S39 V39:X39">
      <formula1>'[10]数据源（勿删）'!#REF!</formula1>
    </dataValidation>
    <dataValidation type="list" allowBlank="1" showInputMessage="1" showErrorMessage="1" sqref="T39">
      <formula1>[10]联农带农方式!#REF!</formula1>
    </dataValidation>
    <dataValidation type="list" allowBlank="1" showInputMessage="1" showErrorMessage="1" sqref="E40">
      <formula1>'[2]数据源（勿删）'!#REF!</formula1>
    </dataValidation>
    <dataValidation type="list" allowBlank="1" showInputMessage="1" showErrorMessage="1" sqref="E42">
      <formula1>[3]Sheet2!#REF!</formula1>
    </dataValidation>
    <dataValidation type="list" allowBlank="1" showInputMessage="1" showErrorMessage="1" sqref="T54 T56 B27:B32 T45:T51">
      <formula1>#REF!</formula1>
    </dataValidation>
    <dataValidation type="list" allowBlank="1" showInputMessage="1" showErrorMessage="1" sqref="S55 V55:X55 AB55">
      <formula1>'[11]数据源（勿删）'!#REF!</formula1>
    </dataValidation>
    <dataValidation type="list" allowBlank="1" showInputMessage="1" showErrorMessage="1" sqref="S56 V56:X56 AB56 S45:S54 AB45:AB54 V45:X54">
      <formula1>'[6]数据源（勿删）'!#REF!</formula1>
    </dataValidation>
    <dataValidation type="list" allowBlank="1" showInputMessage="1" showErrorMessage="1" sqref="E62 H62 W62">
      <formula1>'[12]数据源（勿删）'!#REF!</formula1>
    </dataValidation>
    <dataValidation type="list" allowBlank="1" showInputMessage="1" showErrorMessage="1" sqref="T62">
      <formula1>[12]联农带农方式!#REF!</formula1>
    </dataValidation>
    <dataValidation type="list" allowBlank="1" showInputMessage="1" showErrorMessage="1" sqref="E69 H69:H70 S69:S70 V69:X70">
      <formula1>'[9]数据源（勿删）'!#REF!</formula1>
    </dataValidation>
    <dataValidation type="list" allowBlank="1" showInputMessage="1" showErrorMessage="1" sqref="T69">
      <formula1>[9]联农带农方式!#REF!</formula1>
    </dataValidation>
    <dataValidation type="list" allowBlank="1" showInputMessage="1" showErrorMessage="1" sqref="W76">
      <formula1>'[5]数据源（勿删）'!#REF!</formula1>
    </dataValidation>
    <dataValidation type="list" allowBlank="1" showInputMessage="1" showErrorMessage="1" sqref="E59:E61 H59:H61 W59:W61">
      <formula1>'[7]数据源（勿删）'!#REF!</formula1>
    </dataValidation>
    <dataValidation type="list" allowBlank="1" showInputMessage="1" showErrorMessage="1" sqref="E63:E67 H63:H68 S63:S68 V63:X68">
      <formula1>'[8]数据源（勿删）'!#REF!</formula1>
    </dataValidation>
    <dataValidation type="list" allowBlank="1" showInputMessage="1" showErrorMessage="1" sqref="S42:S44 AB42:AB44 V42:W44">
      <formula1>'[4]数据源（勿删）'!#REF!</formula1>
    </dataValidation>
    <dataValidation type="list" allowBlank="1" showInputMessage="1" showErrorMessage="1" sqref="T33:T38">
      <formula1>[1]联农带农方式!#REF!</formula1>
    </dataValidation>
    <dataValidation type="list" allowBlank="1" showInputMessage="1" showErrorMessage="1" sqref="T59:T61">
      <formula1>[7]联农带农方式!#REF!</formula1>
    </dataValidation>
    <dataValidation type="list" allowBlank="1" showInputMessage="1" showErrorMessage="1" sqref="T63:T68">
      <formula1>[8]联农带农方式!#REF!</formula1>
    </dataValidation>
    <dataValidation type="list" allowBlank="1" showInputMessage="1" showErrorMessage="1" sqref="AB63:AB70">
      <formula1>'[13]数据源（勿删）'!#REF!</formula1>
    </dataValidation>
  </dataValidations>
  <pageMargins left="0.251388888888889" right="0.251388888888889" top="0.751388888888889" bottom="0.751388888888889" header="0.298611111111111" footer="0.298611111111111"/>
  <pageSetup paperSize="8" scale="27" fitToHeight="0" orientation="landscape" horizontalDpi="600"/>
  <headerFooter>
    <oddFooter>&amp;C第 &amp;P 页，共 &amp;N 页</oddFooter>
  </headerFooter>
  <ignoredErrors>
    <ignoredError sqref="B27:B40" listDataValidation="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workbookViewId="0">
      <selection activeCell="H8" sqref="H8"/>
    </sheetView>
  </sheetViews>
  <sheetFormatPr defaultColWidth="28.5" defaultRowHeight="13.5"/>
  <cols>
    <col min="1" max="1" width="7" customWidth="1"/>
    <col min="2" max="2" width="11.75" customWidth="1"/>
    <col min="3" max="4" width="28.5" hidden="1" customWidth="1"/>
    <col min="11" max="31" width="28.5" hidden="1" customWidth="1"/>
    <col min="32" max="32" width="63.8916666666667" customWidth="1"/>
  </cols>
  <sheetData>
    <row r="1" ht="15" spans="1:32">
      <c r="A1" s="18" t="s">
        <v>83</v>
      </c>
      <c r="B1" s="18" t="s">
        <v>84</v>
      </c>
      <c r="C1" s="18" t="s">
        <v>85</v>
      </c>
      <c r="D1" s="19"/>
      <c r="E1" s="20" t="s">
        <v>86</v>
      </c>
      <c r="F1" s="21" t="s">
        <v>87</v>
      </c>
      <c r="G1" s="21" t="s">
        <v>88</v>
      </c>
      <c r="H1" s="21" t="s">
        <v>89</v>
      </c>
      <c r="I1" s="32" t="s">
        <v>90</v>
      </c>
      <c r="J1" s="33" t="s">
        <v>91</v>
      </c>
      <c r="K1" s="33" t="s">
        <v>92</v>
      </c>
      <c r="L1" s="34"/>
      <c r="M1" s="35"/>
      <c r="N1" s="36" t="s">
        <v>93</v>
      </c>
      <c r="O1" s="37"/>
      <c r="P1" s="37"/>
      <c r="Q1" s="37"/>
      <c r="R1" s="43"/>
      <c r="S1" s="18" t="s">
        <v>94</v>
      </c>
      <c r="T1" s="18" t="s">
        <v>95</v>
      </c>
      <c r="U1" s="44" t="s">
        <v>476</v>
      </c>
      <c r="V1" s="44" t="s">
        <v>97</v>
      </c>
      <c r="W1" s="44" t="s">
        <v>98</v>
      </c>
      <c r="X1" s="44" t="s">
        <v>99</v>
      </c>
      <c r="Y1" s="44" t="s">
        <v>100</v>
      </c>
      <c r="Z1" s="49" t="s">
        <v>101</v>
      </c>
      <c r="AA1" s="44" t="s">
        <v>102</v>
      </c>
      <c r="AB1" s="44" t="s">
        <v>103</v>
      </c>
      <c r="AC1" s="50" t="s">
        <v>104</v>
      </c>
      <c r="AD1" s="44" t="s">
        <v>477</v>
      </c>
      <c r="AE1" s="50" t="s">
        <v>478</v>
      </c>
      <c r="AF1" s="18" t="s">
        <v>106</v>
      </c>
    </row>
    <row r="2" ht="15" spans="1:32">
      <c r="A2" s="19"/>
      <c r="B2" s="19"/>
      <c r="C2" s="18"/>
      <c r="D2" s="19"/>
      <c r="E2" s="20"/>
      <c r="F2" s="22"/>
      <c r="G2" s="22"/>
      <c r="H2" s="22"/>
      <c r="I2" s="38"/>
      <c r="J2" s="35"/>
      <c r="K2" s="33" t="s">
        <v>479</v>
      </c>
      <c r="L2" s="33" t="s">
        <v>108</v>
      </c>
      <c r="M2" s="33" t="s">
        <v>109</v>
      </c>
      <c r="N2" s="36" t="s">
        <v>110</v>
      </c>
      <c r="O2" s="37"/>
      <c r="P2" s="36" t="s">
        <v>111</v>
      </c>
      <c r="Q2" s="37"/>
      <c r="R2" s="45" t="s">
        <v>112</v>
      </c>
      <c r="S2" s="18"/>
      <c r="T2" s="19"/>
      <c r="U2" s="28"/>
      <c r="V2" s="28"/>
      <c r="W2" s="28"/>
      <c r="X2" s="28"/>
      <c r="Y2" s="28"/>
      <c r="Z2" s="51"/>
      <c r="AA2" s="28"/>
      <c r="AB2" s="28"/>
      <c r="AC2" s="52"/>
      <c r="AD2" s="28"/>
      <c r="AE2" s="52"/>
      <c r="AF2" s="19"/>
    </row>
    <row r="3" ht="15" spans="1:32">
      <c r="A3" s="19"/>
      <c r="B3" s="19"/>
      <c r="C3" s="18" t="s">
        <v>113</v>
      </c>
      <c r="D3" s="18" t="s">
        <v>114</v>
      </c>
      <c r="E3" s="20"/>
      <c r="F3" s="22"/>
      <c r="G3" s="22"/>
      <c r="H3" s="22"/>
      <c r="I3" s="38"/>
      <c r="J3" s="35"/>
      <c r="K3" s="35"/>
      <c r="L3" s="35"/>
      <c r="M3" s="35"/>
      <c r="N3" s="36" t="s">
        <v>115</v>
      </c>
      <c r="O3" s="36" t="s">
        <v>116</v>
      </c>
      <c r="P3" s="36" t="s">
        <v>115</v>
      </c>
      <c r="Q3" s="36" t="s">
        <v>116</v>
      </c>
      <c r="R3" s="43"/>
      <c r="S3" s="18"/>
      <c r="T3" s="19"/>
      <c r="U3" s="28"/>
      <c r="V3" s="28"/>
      <c r="W3" s="28"/>
      <c r="X3" s="28"/>
      <c r="Y3" s="28"/>
      <c r="Z3" s="51"/>
      <c r="AA3" s="28"/>
      <c r="AB3" s="28"/>
      <c r="AC3" s="53"/>
      <c r="AD3" s="28"/>
      <c r="AE3" s="53"/>
      <c r="AF3" s="19"/>
    </row>
    <row r="4" ht="51" spans="1:32">
      <c r="A4" s="23">
        <v>1</v>
      </c>
      <c r="B4" s="24" t="s">
        <v>480</v>
      </c>
      <c r="C4" s="24"/>
      <c r="D4" s="24"/>
      <c r="E4" s="25" t="s">
        <v>481</v>
      </c>
      <c r="F4" s="26" t="s">
        <v>482</v>
      </c>
      <c r="G4" s="27" t="s">
        <v>483</v>
      </c>
      <c r="H4" s="28" t="s">
        <v>484</v>
      </c>
      <c r="I4" s="27" t="s">
        <v>1</v>
      </c>
      <c r="J4" s="39" t="s">
        <v>485</v>
      </c>
      <c r="K4" s="40"/>
      <c r="L4" s="40"/>
      <c r="M4" s="40"/>
      <c r="N4" s="40"/>
      <c r="O4" s="41"/>
      <c r="P4" s="42"/>
      <c r="Q4" s="20"/>
      <c r="R4" s="27"/>
      <c r="S4" s="46"/>
      <c r="T4" s="27"/>
      <c r="U4" s="46"/>
      <c r="V4" s="27"/>
      <c r="W4" s="47"/>
      <c r="X4" s="48"/>
      <c r="Y4" s="27"/>
      <c r="Z4" s="27"/>
      <c r="AA4" s="44" t="s">
        <v>486</v>
      </c>
      <c r="AB4" s="54"/>
      <c r="AC4" s="55"/>
      <c r="AD4" s="55"/>
      <c r="AE4" s="56"/>
      <c r="AF4" s="57" t="s">
        <v>487</v>
      </c>
    </row>
    <row r="5" ht="51" spans="1:32">
      <c r="A5" s="29">
        <v>2</v>
      </c>
      <c r="B5" s="24" t="s">
        <v>480</v>
      </c>
      <c r="C5" s="24"/>
      <c r="D5" s="24"/>
      <c r="E5" s="25" t="s">
        <v>481</v>
      </c>
      <c r="F5" s="26" t="s">
        <v>488</v>
      </c>
      <c r="G5" s="27" t="s">
        <v>489</v>
      </c>
      <c r="H5" s="28" t="s">
        <v>484</v>
      </c>
      <c r="I5" s="27" t="s">
        <v>1</v>
      </c>
      <c r="J5" s="39" t="s">
        <v>490</v>
      </c>
      <c r="K5" s="5"/>
      <c r="L5" s="5"/>
      <c r="M5" s="5"/>
      <c r="N5" s="5"/>
      <c r="O5" s="5"/>
      <c r="P5" s="5"/>
      <c r="Q5" s="5"/>
      <c r="R5" s="5"/>
      <c r="S5" s="5"/>
      <c r="T5" s="5"/>
      <c r="U5" s="5"/>
      <c r="V5" s="5"/>
      <c r="W5" s="5"/>
      <c r="X5" s="5"/>
      <c r="Y5" s="5"/>
      <c r="Z5" s="5"/>
      <c r="AA5" s="5" t="s">
        <v>491</v>
      </c>
      <c r="AB5" s="5"/>
      <c r="AC5" s="5"/>
      <c r="AD5" s="5"/>
      <c r="AE5" s="5"/>
      <c r="AF5" s="58" t="s">
        <v>487</v>
      </c>
    </row>
    <row r="6" ht="31.5" spans="1:32">
      <c r="A6" s="23">
        <v>3</v>
      </c>
      <c r="B6" s="24" t="s">
        <v>480</v>
      </c>
      <c r="C6" s="30"/>
      <c r="D6" s="30"/>
      <c r="E6" s="31" t="s">
        <v>44</v>
      </c>
      <c r="F6" s="30"/>
      <c r="G6" s="5"/>
      <c r="H6" s="5"/>
      <c r="I6" s="5"/>
      <c r="J6" s="5"/>
      <c r="K6" s="5"/>
      <c r="L6" s="5"/>
      <c r="M6" s="5"/>
      <c r="N6" s="5"/>
      <c r="O6" s="5"/>
      <c r="P6" s="5"/>
      <c r="Q6" s="5"/>
      <c r="R6" s="5"/>
      <c r="S6" s="5"/>
      <c r="T6" s="5"/>
      <c r="U6" s="5"/>
      <c r="V6" s="5"/>
      <c r="W6" s="5"/>
      <c r="X6" s="5"/>
      <c r="Y6" s="5"/>
      <c r="Z6" s="5"/>
      <c r="AA6" s="5"/>
      <c r="AB6" s="5"/>
      <c r="AC6" s="5"/>
      <c r="AD6" s="5"/>
      <c r="AE6" s="5"/>
      <c r="AF6" s="59" t="s">
        <v>492</v>
      </c>
    </row>
    <row r="7" ht="31.5" spans="1:32">
      <c r="A7" s="23">
        <v>4</v>
      </c>
      <c r="B7" s="24" t="s">
        <v>493</v>
      </c>
      <c r="C7" s="30"/>
      <c r="D7" s="30"/>
      <c r="E7" s="25" t="s">
        <v>481</v>
      </c>
      <c r="F7" s="26" t="s">
        <v>482</v>
      </c>
      <c r="G7" s="27" t="s">
        <v>483</v>
      </c>
      <c r="H7" s="5"/>
      <c r="I7" s="5"/>
      <c r="J7" s="5"/>
      <c r="K7" s="5"/>
      <c r="L7" s="5"/>
      <c r="M7" s="5"/>
      <c r="N7" s="5"/>
      <c r="O7" s="5"/>
      <c r="P7" s="5"/>
      <c r="Q7" s="5"/>
      <c r="R7" s="5"/>
      <c r="S7" s="5"/>
      <c r="T7" s="5"/>
      <c r="U7" s="5"/>
      <c r="V7" s="5"/>
      <c r="W7" s="5"/>
      <c r="X7" s="5"/>
      <c r="Y7" s="5"/>
      <c r="Z7" s="5"/>
      <c r="AA7" s="5"/>
      <c r="AB7" s="5"/>
      <c r="AC7" s="5"/>
      <c r="AD7" s="5"/>
      <c r="AE7" s="5"/>
      <c r="AF7" s="59" t="s">
        <v>494</v>
      </c>
    </row>
    <row r="8" ht="31.5" spans="1:32">
      <c r="A8" s="23">
        <v>5</v>
      </c>
      <c r="B8" s="24" t="s">
        <v>493</v>
      </c>
      <c r="C8" s="30"/>
      <c r="D8" s="30"/>
      <c r="E8" s="25" t="s">
        <v>481</v>
      </c>
      <c r="F8" s="26" t="s">
        <v>488</v>
      </c>
      <c r="G8" s="27" t="s">
        <v>489</v>
      </c>
      <c r="H8" s="5"/>
      <c r="I8" s="5"/>
      <c r="J8" s="5"/>
      <c r="K8" s="5"/>
      <c r="L8" s="5"/>
      <c r="M8" s="5"/>
      <c r="N8" s="5"/>
      <c r="O8" s="5"/>
      <c r="P8" s="5"/>
      <c r="Q8" s="5"/>
      <c r="R8" s="5"/>
      <c r="S8" s="5"/>
      <c r="T8" s="5"/>
      <c r="U8" s="5"/>
      <c r="V8" s="5"/>
      <c r="W8" s="5"/>
      <c r="X8" s="5"/>
      <c r="Y8" s="5"/>
      <c r="Z8" s="5"/>
      <c r="AA8" s="5"/>
      <c r="AB8" s="5"/>
      <c r="AC8" s="5"/>
      <c r="AD8" s="5"/>
      <c r="AE8" s="5"/>
      <c r="AF8" s="59" t="s">
        <v>495</v>
      </c>
    </row>
    <row r="9" ht="31.5" spans="1:32">
      <c r="A9" s="29">
        <v>6</v>
      </c>
      <c r="B9" s="24" t="s">
        <v>119</v>
      </c>
      <c r="C9" s="30"/>
      <c r="D9" s="30"/>
      <c r="E9" s="31" t="s">
        <v>41</v>
      </c>
      <c r="F9" s="30"/>
      <c r="G9" s="5"/>
      <c r="H9" s="5"/>
      <c r="I9" s="5"/>
      <c r="J9" s="5"/>
      <c r="K9" s="5"/>
      <c r="L9" s="5"/>
      <c r="M9" s="5"/>
      <c r="N9" s="5"/>
      <c r="O9" s="5"/>
      <c r="P9" s="5"/>
      <c r="Q9" s="5"/>
      <c r="R9" s="5"/>
      <c r="S9" s="5"/>
      <c r="T9" s="5"/>
      <c r="U9" s="5"/>
      <c r="V9" s="5"/>
      <c r="W9" s="5"/>
      <c r="X9" s="5"/>
      <c r="Y9" s="5"/>
      <c r="Z9" s="5"/>
      <c r="AA9" s="5"/>
      <c r="AB9" s="5"/>
      <c r="AC9" s="5"/>
      <c r="AD9" s="5"/>
      <c r="AE9" s="5"/>
      <c r="AF9" s="59" t="s">
        <v>496</v>
      </c>
    </row>
    <row r="10" ht="31.5" spans="1:32">
      <c r="A10" s="23">
        <v>7</v>
      </c>
      <c r="B10" s="24" t="s">
        <v>497</v>
      </c>
      <c r="C10" s="30"/>
      <c r="D10" s="30"/>
      <c r="E10" s="31" t="s">
        <v>41</v>
      </c>
      <c r="F10" s="30"/>
      <c r="G10" s="5"/>
      <c r="H10" s="5"/>
      <c r="I10" s="5"/>
      <c r="J10" s="5"/>
      <c r="K10" s="5"/>
      <c r="L10" s="5"/>
      <c r="M10" s="5"/>
      <c r="N10" s="5"/>
      <c r="O10" s="5"/>
      <c r="P10" s="5"/>
      <c r="Q10" s="5"/>
      <c r="R10" s="5"/>
      <c r="S10" s="5"/>
      <c r="T10" s="5"/>
      <c r="U10" s="5"/>
      <c r="V10" s="5"/>
      <c r="W10" s="5"/>
      <c r="X10" s="5"/>
      <c r="Y10" s="5"/>
      <c r="Z10" s="5"/>
      <c r="AA10" s="5"/>
      <c r="AB10" s="5"/>
      <c r="AC10" s="5"/>
      <c r="AD10" s="5"/>
      <c r="AE10" s="5"/>
      <c r="AF10" s="59" t="s">
        <v>496</v>
      </c>
    </row>
    <row r="11" ht="15.75" spans="1:32">
      <c r="A11" s="23">
        <v>8</v>
      </c>
      <c r="B11" s="24" t="s">
        <v>498</v>
      </c>
      <c r="C11" s="30"/>
      <c r="D11" s="30"/>
      <c r="E11" s="31" t="s">
        <v>499</v>
      </c>
      <c r="F11" s="30"/>
      <c r="G11" s="5"/>
      <c r="H11" s="5"/>
      <c r="I11" s="5"/>
      <c r="J11" s="5"/>
      <c r="K11" s="5"/>
      <c r="L11" s="5"/>
      <c r="M11" s="5"/>
      <c r="N11" s="5"/>
      <c r="O11" s="5"/>
      <c r="P11" s="5"/>
      <c r="Q11" s="5"/>
      <c r="R11" s="5"/>
      <c r="S11" s="5"/>
      <c r="T11" s="5"/>
      <c r="U11" s="5"/>
      <c r="V11" s="5"/>
      <c r="W11" s="5"/>
      <c r="X11" s="5"/>
      <c r="Y11" s="5"/>
      <c r="Z11" s="5"/>
      <c r="AA11" s="5"/>
      <c r="AB11" s="5"/>
      <c r="AC11" s="5"/>
      <c r="AD11" s="5"/>
      <c r="AE11" s="5"/>
      <c r="AF11" s="59" t="s">
        <v>496</v>
      </c>
    </row>
    <row r="12" ht="47.25" spans="1:32">
      <c r="A12" s="23">
        <v>9</v>
      </c>
      <c r="B12" s="24" t="s">
        <v>498</v>
      </c>
      <c r="C12" s="30"/>
      <c r="D12" s="30"/>
      <c r="E12" s="31" t="s">
        <v>500</v>
      </c>
      <c r="F12" s="31" t="s">
        <v>501</v>
      </c>
      <c r="G12" s="5"/>
      <c r="H12" s="5"/>
      <c r="I12" s="5"/>
      <c r="J12" s="5"/>
      <c r="K12" s="5"/>
      <c r="L12" s="5"/>
      <c r="M12" s="5"/>
      <c r="N12" s="5"/>
      <c r="O12" s="5"/>
      <c r="P12" s="5"/>
      <c r="Q12" s="5"/>
      <c r="R12" s="5"/>
      <c r="S12" s="5"/>
      <c r="T12" s="5"/>
      <c r="U12" s="5"/>
      <c r="V12" s="5"/>
      <c r="W12" s="5"/>
      <c r="X12" s="5"/>
      <c r="Y12" s="5"/>
      <c r="Z12" s="5"/>
      <c r="AA12" s="5"/>
      <c r="AB12" s="5"/>
      <c r="AC12" s="5"/>
      <c r="AD12" s="5"/>
      <c r="AE12" s="5"/>
      <c r="AF12" s="59" t="s">
        <v>487</v>
      </c>
    </row>
    <row r="13" ht="31.5" spans="1:32">
      <c r="A13" s="29">
        <v>10</v>
      </c>
      <c r="B13" s="24" t="s">
        <v>502</v>
      </c>
      <c r="C13" s="30"/>
      <c r="D13" s="30"/>
      <c r="E13" s="31" t="s">
        <v>41</v>
      </c>
      <c r="F13" s="30"/>
      <c r="G13" s="5"/>
      <c r="H13" s="5"/>
      <c r="I13" s="5"/>
      <c r="J13" s="5"/>
      <c r="K13" s="5"/>
      <c r="L13" s="5"/>
      <c r="M13" s="5"/>
      <c r="N13" s="5"/>
      <c r="O13" s="5"/>
      <c r="P13" s="5"/>
      <c r="Q13" s="5"/>
      <c r="R13" s="5"/>
      <c r="S13" s="5"/>
      <c r="T13" s="5"/>
      <c r="U13" s="5"/>
      <c r="V13" s="5"/>
      <c r="W13" s="5"/>
      <c r="X13" s="5"/>
      <c r="Y13" s="5"/>
      <c r="Z13" s="5"/>
      <c r="AA13" s="5"/>
      <c r="AB13" s="5"/>
      <c r="AC13" s="5"/>
      <c r="AD13" s="5"/>
      <c r="AE13" s="5"/>
      <c r="AF13" s="59" t="s">
        <v>496</v>
      </c>
    </row>
  </sheetData>
  <mergeCells count="31">
    <mergeCell ref="K1:M1"/>
    <mergeCell ref="N1:R1"/>
    <mergeCell ref="N2:O2"/>
    <mergeCell ref="P2:Q2"/>
    <mergeCell ref="A1:A3"/>
    <mergeCell ref="B1:B3"/>
    <mergeCell ref="E1:E3"/>
    <mergeCell ref="F1:F3"/>
    <mergeCell ref="G1:G3"/>
    <mergeCell ref="H1:H3"/>
    <mergeCell ref="I1:I3"/>
    <mergeCell ref="J1:J3"/>
    <mergeCell ref="K2:K3"/>
    <mergeCell ref="L2:L3"/>
    <mergeCell ref="M2:M3"/>
    <mergeCell ref="R2:R3"/>
    <mergeCell ref="S1:S3"/>
    <mergeCell ref="T1:T3"/>
    <mergeCell ref="U1:U3"/>
    <mergeCell ref="V1:V3"/>
    <mergeCell ref="W1:W3"/>
    <mergeCell ref="X1:X3"/>
    <mergeCell ref="Y1:Y3"/>
    <mergeCell ref="Z1:Z3"/>
    <mergeCell ref="AA1:AA3"/>
    <mergeCell ref="AB1:AB3"/>
    <mergeCell ref="AC1:AC3"/>
    <mergeCell ref="AD1:AD3"/>
    <mergeCell ref="AE1:AE3"/>
    <mergeCell ref="AF1:AF3"/>
    <mergeCell ref="C1:D2"/>
  </mergeCells>
  <dataValidations count="1">
    <dataValidation type="list" allowBlank="1" showInputMessage="1" showErrorMessage="1" sqref="AB4">
      <formula1>"同意入库,不同意入库"</formula1>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79"/>
  <sheetViews>
    <sheetView topLeftCell="A4" workbookViewId="0">
      <selection activeCell="H8" sqref="H8"/>
    </sheetView>
  </sheetViews>
  <sheetFormatPr defaultColWidth="8.90833333333333" defaultRowHeight="13.5" outlineLevelCol="2"/>
  <cols>
    <col min="1" max="1" width="6.175" style="9" customWidth="1"/>
    <col min="2" max="2" width="76.55" style="10" customWidth="1"/>
    <col min="3" max="3" width="8.90833333333333" style="9"/>
    <col min="4" max="16384" width="8.90833333333333" style="11"/>
  </cols>
  <sheetData>
    <row r="1" ht="36" customHeight="1" spans="1:3">
      <c r="A1" s="12" t="s">
        <v>503</v>
      </c>
      <c r="B1" s="13"/>
      <c r="C1" s="12"/>
    </row>
    <row r="2" s="8" customFormat="1" ht="18" customHeight="1" spans="1:3">
      <c r="A2" s="14" t="s">
        <v>83</v>
      </c>
      <c r="B2" s="15" t="s">
        <v>86</v>
      </c>
      <c r="C2" s="14" t="s">
        <v>106</v>
      </c>
    </row>
    <row r="3" ht="33" customHeight="1" spans="1:3">
      <c r="A3" s="16">
        <v>1</v>
      </c>
      <c r="B3" s="17" t="s">
        <v>0</v>
      </c>
      <c r="C3" s="16"/>
    </row>
    <row r="4" ht="33" customHeight="1" spans="1:3">
      <c r="A4" s="16">
        <v>2</v>
      </c>
      <c r="B4" s="17" t="s">
        <v>3</v>
      </c>
      <c r="C4" s="16"/>
    </row>
    <row r="5" ht="33" customHeight="1" spans="1:3">
      <c r="A5" s="16">
        <v>3</v>
      </c>
      <c r="B5" s="17" t="s">
        <v>6</v>
      </c>
      <c r="C5" s="16"/>
    </row>
    <row r="6" ht="33" customHeight="1" spans="1:3">
      <c r="A6" s="16">
        <v>4</v>
      </c>
      <c r="B6" s="17" t="s">
        <v>8</v>
      </c>
      <c r="C6" s="16"/>
    </row>
    <row r="7" ht="33" customHeight="1" spans="1:3">
      <c r="A7" s="16">
        <v>5</v>
      </c>
      <c r="B7" s="17" t="s">
        <v>9</v>
      </c>
      <c r="C7" s="16"/>
    </row>
    <row r="8" ht="33" customHeight="1" spans="1:3">
      <c r="A8" s="16">
        <v>6</v>
      </c>
      <c r="B8" s="17" t="s">
        <v>10</v>
      </c>
      <c r="C8" s="16"/>
    </row>
    <row r="9" ht="33" customHeight="1" spans="1:3">
      <c r="A9" s="16">
        <v>7</v>
      </c>
      <c r="B9" s="17" t="s">
        <v>11</v>
      </c>
      <c r="C9" s="16"/>
    </row>
    <row r="10" ht="33" customHeight="1" spans="1:3">
      <c r="A10" s="16">
        <v>8</v>
      </c>
      <c r="B10" s="17" t="s">
        <v>12</v>
      </c>
      <c r="C10" s="16"/>
    </row>
    <row r="11" ht="33" customHeight="1" spans="1:3">
      <c r="A11" s="16">
        <v>9</v>
      </c>
      <c r="B11" s="17" t="s">
        <v>13</v>
      </c>
      <c r="C11" s="16"/>
    </row>
    <row r="12" ht="33" customHeight="1" spans="1:3">
      <c r="A12" s="16">
        <v>10</v>
      </c>
      <c r="B12" s="17" t="s">
        <v>14</v>
      </c>
      <c r="C12" s="16"/>
    </row>
    <row r="13" ht="33" customHeight="1" spans="1:3">
      <c r="A13" s="16">
        <v>11</v>
      </c>
      <c r="B13" s="17" t="s">
        <v>15</v>
      </c>
      <c r="C13" s="16"/>
    </row>
    <row r="14" ht="33" customHeight="1" spans="1:3">
      <c r="A14" s="16">
        <v>12</v>
      </c>
      <c r="B14" s="17" t="s">
        <v>16</v>
      </c>
      <c r="C14" s="16"/>
    </row>
    <row r="15" ht="33" customHeight="1" spans="1:3">
      <c r="A15" s="16">
        <v>13</v>
      </c>
      <c r="B15" s="17" t="s">
        <v>17</v>
      </c>
      <c r="C15" s="16"/>
    </row>
    <row r="16" ht="33" customHeight="1" spans="1:3">
      <c r="A16" s="16">
        <v>14</v>
      </c>
      <c r="B16" s="17" t="s">
        <v>18</v>
      </c>
      <c r="C16" s="16"/>
    </row>
    <row r="17" ht="33" customHeight="1" spans="1:3">
      <c r="A17" s="16">
        <v>15</v>
      </c>
      <c r="B17" s="17" t="s">
        <v>19</v>
      </c>
      <c r="C17" s="16"/>
    </row>
    <row r="18" ht="33" customHeight="1" spans="1:3">
      <c r="A18" s="16">
        <v>16</v>
      </c>
      <c r="B18" s="17" t="s">
        <v>20</v>
      </c>
      <c r="C18" s="16"/>
    </row>
    <row r="19" ht="33" customHeight="1" spans="1:3">
      <c r="A19" s="16">
        <v>17</v>
      </c>
      <c r="B19" s="17" t="s">
        <v>21</v>
      </c>
      <c r="C19" s="16"/>
    </row>
    <row r="20" ht="33" customHeight="1" spans="1:3">
      <c r="A20" s="16">
        <v>18</v>
      </c>
      <c r="B20" s="17" t="s">
        <v>22</v>
      </c>
      <c r="C20" s="16"/>
    </row>
    <row r="21" ht="33" customHeight="1" spans="1:3">
      <c r="A21" s="16">
        <v>19</v>
      </c>
      <c r="B21" s="17" t="s">
        <v>23</v>
      </c>
      <c r="C21" s="16"/>
    </row>
    <row r="22" ht="33" customHeight="1" spans="1:3">
      <c r="A22" s="16">
        <v>20</v>
      </c>
      <c r="B22" s="17" t="s">
        <v>24</v>
      </c>
      <c r="C22" s="16"/>
    </row>
    <row r="23" ht="33" customHeight="1" spans="1:3">
      <c r="A23" s="16">
        <v>21</v>
      </c>
      <c r="B23" s="17" t="s">
        <v>25</v>
      </c>
      <c r="C23" s="16"/>
    </row>
    <row r="24" ht="33" customHeight="1" spans="1:3">
      <c r="A24" s="16">
        <v>22</v>
      </c>
      <c r="B24" s="17" t="s">
        <v>26</v>
      </c>
      <c r="C24" s="16"/>
    </row>
    <row r="25" ht="33" customHeight="1" spans="1:3">
      <c r="A25" s="16">
        <v>23</v>
      </c>
      <c r="B25" s="17" t="s">
        <v>27</v>
      </c>
      <c r="C25" s="16"/>
    </row>
    <row r="26" ht="33" customHeight="1" spans="1:3">
      <c r="A26" s="16">
        <v>24</v>
      </c>
      <c r="B26" s="17" t="s">
        <v>28</v>
      </c>
      <c r="C26" s="16"/>
    </row>
    <row r="27" ht="33" customHeight="1" spans="1:3">
      <c r="A27" s="16">
        <v>25</v>
      </c>
      <c r="B27" s="17" t="s">
        <v>29</v>
      </c>
      <c r="C27" s="16"/>
    </row>
    <row r="28" ht="33" customHeight="1" spans="1:3">
      <c r="A28" s="16">
        <v>26</v>
      </c>
      <c r="B28" s="17" t="s">
        <v>30</v>
      </c>
      <c r="C28" s="16"/>
    </row>
    <row r="29" ht="33" customHeight="1" spans="1:3">
      <c r="A29" s="16">
        <v>27</v>
      </c>
      <c r="B29" s="17" t="s">
        <v>31</v>
      </c>
      <c r="C29" s="16"/>
    </row>
    <row r="30" ht="33" customHeight="1" spans="1:3">
      <c r="A30" s="16">
        <v>28</v>
      </c>
      <c r="B30" s="17" t="s">
        <v>32</v>
      </c>
      <c r="C30" s="16"/>
    </row>
    <row r="31" ht="33" customHeight="1" spans="1:3">
      <c r="A31" s="16">
        <v>29</v>
      </c>
      <c r="B31" s="17" t="s">
        <v>33</v>
      </c>
      <c r="C31" s="16"/>
    </row>
    <row r="32" ht="33" customHeight="1" spans="1:3">
      <c r="A32" s="16">
        <v>30</v>
      </c>
      <c r="B32" s="17" t="s">
        <v>34</v>
      </c>
      <c r="C32" s="16"/>
    </row>
    <row r="33" ht="33" customHeight="1" spans="1:3">
      <c r="A33" s="16">
        <v>31</v>
      </c>
      <c r="B33" s="17" t="s">
        <v>35</v>
      </c>
      <c r="C33" s="16"/>
    </row>
    <row r="34" ht="33" customHeight="1" spans="1:3">
      <c r="A34" s="16">
        <v>32</v>
      </c>
      <c r="B34" s="17" t="s">
        <v>36</v>
      </c>
      <c r="C34" s="16"/>
    </row>
    <row r="35" ht="33" customHeight="1" spans="1:3">
      <c r="A35" s="16">
        <v>33</v>
      </c>
      <c r="B35" s="17" t="s">
        <v>37</v>
      </c>
      <c r="C35" s="16"/>
    </row>
    <row r="36" ht="33" customHeight="1" spans="1:3">
      <c r="A36" s="16">
        <v>34</v>
      </c>
      <c r="B36" s="17" t="s">
        <v>38</v>
      </c>
      <c r="C36" s="16"/>
    </row>
    <row r="37" ht="33" customHeight="1" spans="1:3">
      <c r="A37" s="16">
        <v>35</v>
      </c>
      <c r="B37" s="17" t="s">
        <v>39</v>
      </c>
      <c r="C37" s="16"/>
    </row>
    <row r="38" ht="33" customHeight="1" spans="1:3">
      <c r="A38" s="16">
        <v>36</v>
      </c>
      <c r="B38" s="17" t="s">
        <v>40</v>
      </c>
      <c r="C38" s="16"/>
    </row>
    <row r="39" ht="33" customHeight="1" spans="1:3">
      <c r="A39" s="16">
        <v>37</v>
      </c>
      <c r="B39" s="17" t="s">
        <v>41</v>
      </c>
      <c r="C39" s="16"/>
    </row>
    <row r="40" ht="33" customHeight="1" spans="1:3">
      <c r="A40" s="16">
        <v>38</v>
      </c>
      <c r="B40" s="17" t="s">
        <v>42</v>
      </c>
      <c r="C40" s="16"/>
    </row>
    <row r="41" ht="33" customHeight="1" spans="1:3">
      <c r="A41" s="16">
        <v>39</v>
      </c>
      <c r="B41" s="17" t="s">
        <v>43</v>
      </c>
      <c r="C41" s="16"/>
    </row>
    <row r="42" ht="33" customHeight="1" spans="1:3">
      <c r="A42" s="16">
        <v>40</v>
      </c>
      <c r="B42" s="17" t="s">
        <v>44</v>
      </c>
      <c r="C42" s="16"/>
    </row>
    <row r="43" ht="33" customHeight="1" spans="1:3">
      <c r="A43" s="16">
        <v>41</v>
      </c>
      <c r="B43" s="17" t="s">
        <v>45</v>
      </c>
      <c r="C43" s="16"/>
    </row>
    <row r="44" ht="33" customHeight="1" spans="1:3">
      <c r="A44" s="16">
        <v>42</v>
      </c>
      <c r="B44" s="17" t="s">
        <v>46</v>
      </c>
      <c r="C44" s="16"/>
    </row>
    <row r="45" ht="33" customHeight="1" spans="1:3">
      <c r="A45" s="16">
        <v>43</v>
      </c>
      <c r="B45" s="17" t="s">
        <v>47</v>
      </c>
      <c r="C45" s="16"/>
    </row>
    <row r="46" ht="33" customHeight="1" spans="1:3">
      <c r="A46" s="16">
        <v>44</v>
      </c>
      <c r="B46" s="17" t="s">
        <v>48</v>
      </c>
      <c r="C46" s="16"/>
    </row>
    <row r="47" ht="33" customHeight="1" spans="1:3">
      <c r="A47" s="16">
        <v>45</v>
      </c>
      <c r="B47" s="17" t="s">
        <v>49</v>
      </c>
      <c r="C47" s="16"/>
    </row>
    <row r="48" ht="33" customHeight="1" spans="1:3">
      <c r="A48" s="16">
        <v>46</v>
      </c>
      <c r="B48" s="17" t="s">
        <v>50</v>
      </c>
      <c r="C48" s="16"/>
    </row>
    <row r="49" ht="33" customHeight="1" spans="1:3">
      <c r="A49" s="16">
        <v>47</v>
      </c>
      <c r="B49" s="17" t="s">
        <v>51</v>
      </c>
      <c r="C49" s="16"/>
    </row>
    <row r="50" ht="33" customHeight="1" spans="1:3">
      <c r="A50" s="16">
        <v>48</v>
      </c>
      <c r="B50" s="17" t="s">
        <v>52</v>
      </c>
      <c r="C50" s="16"/>
    </row>
    <row r="51" ht="33" customHeight="1" spans="1:3">
      <c r="A51" s="16">
        <v>49</v>
      </c>
      <c r="B51" s="17" t="s">
        <v>53</v>
      </c>
      <c r="C51" s="16"/>
    </row>
    <row r="52" ht="33" customHeight="1" spans="1:3">
      <c r="A52" s="16">
        <v>50</v>
      </c>
      <c r="B52" s="17" t="s">
        <v>54</v>
      </c>
      <c r="C52" s="16"/>
    </row>
    <row r="53" ht="33" customHeight="1" spans="1:3">
      <c r="A53" s="16">
        <v>51</v>
      </c>
      <c r="B53" s="17" t="s">
        <v>55</v>
      </c>
      <c r="C53" s="16"/>
    </row>
    <row r="54" ht="33" customHeight="1" spans="1:3">
      <c r="A54" s="16">
        <v>52</v>
      </c>
      <c r="B54" s="17" t="s">
        <v>56</v>
      </c>
      <c r="C54" s="16"/>
    </row>
    <row r="55" ht="33" customHeight="1" spans="1:3">
      <c r="A55" s="16">
        <v>53</v>
      </c>
      <c r="B55" s="17" t="s">
        <v>57</v>
      </c>
      <c r="C55" s="16"/>
    </row>
    <row r="56" ht="33" customHeight="1" spans="1:3">
      <c r="A56" s="16">
        <v>54</v>
      </c>
      <c r="B56" s="17" t="s">
        <v>58</v>
      </c>
      <c r="C56" s="16"/>
    </row>
    <row r="57" ht="33" customHeight="1" spans="1:3">
      <c r="A57" s="16">
        <v>55</v>
      </c>
      <c r="B57" s="17" t="s">
        <v>59</v>
      </c>
      <c r="C57" s="16"/>
    </row>
    <row r="58" ht="33" customHeight="1" spans="1:3">
      <c r="A58" s="16">
        <v>56</v>
      </c>
      <c r="B58" s="17" t="s">
        <v>60</v>
      </c>
      <c r="C58" s="16"/>
    </row>
    <row r="59" ht="33" customHeight="1" spans="1:3">
      <c r="A59" s="16">
        <v>57</v>
      </c>
      <c r="B59" s="17" t="s">
        <v>61</v>
      </c>
      <c r="C59" s="16"/>
    </row>
    <row r="60" ht="33" customHeight="1" spans="1:3">
      <c r="A60" s="16">
        <v>58</v>
      </c>
      <c r="B60" s="17" t="s">
        <v>62</v>
      </c>
      <c r="C60" s="16"/>
    </row>
    <row r="61" ht="33" customHeight="1" spans="1:3">
      <c r="A61" s="16">
        <v>59</v>
      </c>
      <c r="B61" s="17" t="s">
        <v>63</v>
      </c>
      <c r="C61" s="16"/>
    </row>
    <row r="62" ht="33" customHeight="1" spans="1:3">
      <c r="A62" s="16">
        <v>60</v>
      </c>
      <c r="B62" s="17" t="s">
        <v>64</v>
      </c>
      <c r="C62" s="16"/>
    </row>
    <row r="63" ht="33" customHeight="1" spans="1:3">
      <c r="A63" s="16">
        <v>61</v>
      </c>
      <c r="B63" s="17" t="s">
        <v>65</v>
      </c>
      <c r="C63" s="16"/>
    </row>
    <row r="64" ht="33" customHeight="1" spans="1:3">
      <c r="A64" s="16">
        <v>62</v>
      </c>
      <c r="B64" s="17" t="s">
        <v>66</v>
      </c>
      <c r="C64" s="16"/>
    </row>
    <row r="65" ht="33" customHeight="1" spans="1:3">
      <c r="A65" s="16">
        <v>63</v>
      </c>
      <c r="B65" s="17" t="s">
        <v>67</v>
      </c>
      <c r="C65" s="16"/>
    </row>
    <row r="66" ht="33" customHeight="1" spans="1:3">
      <c r="A66" s="16">
        <v>64</v>
      </c>
      <c r="B66" s="17" t="s">
        <v>68</v>
      </c>
      <c r="C66" s="16"/>
    </row>
    <row r="67" ht="33" customHeight="1" spans="1:3">
      <c r="A67" s="16">
        <v>65</v>
      </c>
      <c r="B67" s="17" t="s">
        <v>69</v>
      </c>
      <c r="C67" s="16"/>
    </row>
    <row r="68" ht="33" customHeight="1" spans="1:3">
      <c r="A68" s="16">
        <v>66</v>
      </c>
      <c r="B68" s="17" t="s">
        <v>70</v>
      </c>
      <c r="C68" s="16"/>
    </row>
    <row r="69" ht="33" customHeight="1" spans="1:3">
      <c r="A69" s="16">
        <v>67</v>
      </c>
      <c r="B69" s="17" t="s">
        <v>71</v>
      </c>
      <c r="C69" s="16"/>
    </row>
    <row r="70" ht="33" customHeight="1" spans="1:3">
      <c r="A70" s="16">
        <v>68</v>
      </c>
      <c r="B70" s="17" t="s">
        <v>72</v>
      </c>
      <c r="C70" s="16"/>
    </row>
    <row r="71" ht="33" customHeight="1" spans="1:3">
      <c r="A71" s="16">
        <v>69</v>
      </c>
      <c r="B71" s="17" t="s">
        <v>73</v>
      </c>
      <c r="C71" s="16"/>
    </row>
    <row r="72" ht="33" customHeight="1" spans="1:3">
      <c r="A72" s="16">
        <v>70</v>
      </c>
      <c r="B72" s="17" t="s">
        <v>74</v>
      </c>
      <c r="C72" s="16"/>
    </row>
    <row r="73" ht="33" customHeight="1" spans="1:3">
      <c r="A73" s="16">
        <v>71</v>
      </c>
      <c r="B73" s="17" t="s">
        <v>75</v>
      </c>
      <c r="C73" s="16"/>
    </row>
    <row r="74" ht="33" customHeight="1" spans="1:3">
      <c r="A74" s="16">
        <v>72</v>
      </c>
      <c r="B74" s="17" t="s">
        <v>76</v>
      </c>
      <c r="C74" s="16"/>
    </row>
    <row r="75" ht="33" customHeight="1" spans="1:3">
      <c r="A75" s="16">
        <v>73</v>
      </c>
      <c r="B75" s="17" t="s">
        <v>77</v>
      </c>
      <c r="C75" s="16"/>
    </row>
    <row r="76" ht="33" customHeight="1" spans="1:3">
      <c r="A76" s="16">
        <v>74</v>
      </c>
      <c r="B76" s="17" t="s">
        <v>78</v>
      </c>
      <c r="C76" s="16"/>
    </row>
    <row r="77" ht="33" customHeight="1" spans="1:3">
      <c r="A77" s="16">
        <v>75</v>
      </c>
      <c r="B77" s="17" t="s">
        <v>79</v>
      </c>
      <c r="C77" s="16"/>
    </row>
    <row r="78" ht="33" customHeight="1" spans="1:3">
      <c r="A78" s="16">
        <v>76</v>
      </c>
      <c r="B78" s="17" t="s">
        <v>80</v>
      </c>
      <c r="C78" s="16"/>
    </row>
    <row r="79" ht="33" customHeight="1" spans="1:3">
      <c r="A79" s="16">
        <v>77</v>
      </c>
      <c r="B79" s="17" t="s">
        <v>81</v>
      </c>
      <c r="C79" s="16"/>
    </row>
  </sheetData>
  <mergeCells count="1">
    <mergeCell ref="A1:C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C21"/>
  <sheetViews>
    <sheetView topLeftCell="A2" workbookViewId="0">
      <selection activeCell="H8" sqref="H8"/>
    </sheetView>
  </sheetViews>
  <sheetFormatPr defaultColWidth="8.90833333333333" defaultRowHeight="13.5" outlineLevelCol="2"/>
  <cols>
    <col min="1" max="1" width="8.90833333333333" style="6"/>
    <col min="2" max="2" width="50" customWidth="1"/>
  </cols>
  <sheetData>
    <row r="1" spans="1:3">
      <c r="A1" s="7" t="s">
        <v>504</v>
      </c>
      <c r="B1" s="7"/>
      <c r="C1" s="7"/>
    </row>
    <row r="2" spans="1:3">
      <c r="A2" s="7"/>
      <c r="B2" s="7"/>
      <c r="C2" s="7"/>
    </row>
    <row r="3" ht="2" customHeight="1" spans="1:3">
      <c r="A3" s="7"/>
      <c r="B3" s="7"/>
      <c r="C3" s="7"/>
    </row>
    <row r="4" hidden="1" spans="1:3">
      <c r="A4" s="7"/>
      <c r="B4" s="7"/>
      <c r="C4" s="7"/>
    </row>
    <row r="5" ht="26" customHeight="1" spans="1:3">
      <c r="A5" s="2" t="s">
        <v>83</v>
      </c>
      <c r="B5" s="2" t="s">
        <v>504</v>
      </c>
      <c r="C5" s="2" t="s">
        <v>106</v>
      </c>
    </row>
    <row r="6" ht="26" customHeight="1" spans="1:3">
      <c r="A6" s="2"/>
      <c r="B6" s="2" t="s">
        <v>178</v>
      </c>
      <c r="C6" s="2"/>
    </row>
    <row r="7" ht="26" customHeight="1" spans="1:3">
      <c r="A7" s="3">
        <v>1</v>
      </c>
      <c r="B7" s="5" t="s">
        <v>505</v>
      </c>
      <c r="C7" s="5"/>
    </row>
    <row r="8" ht="26" customHeight="1" spans="1:3">
      <c r="A8" s="3">
        <v>2</v>
      </c>
      <c r="B8" s="5" t="s">
        <v>506</v>
      </c>
      <c r="C8" s="5"/>
    </row>
    <row r="9" ht="26" customHeight="1" spans="1:3">
      <c r="A9" s="3">
        <v>3</v>
      </c>
      <c r="B9" s="5" t="s">
        <v>507</v>
      </c>
      <c r="C9" s="5"/>
    </row>
    <row r="10" ht="26" customHeight="1" spans="1:3">
      <c r="A10" s="3">
        <v>4</v>
      </c>
      <c r="B10" s="5" t="s">
        <v>508</v>
      </c>
      <c r="C10" s="5"/>
    </row>
    <row r="11" ht="26" customHeight="1" spans="1:3">
      <c r="A11" s="3">
        <v>5</v>
      </c>
      <c r="B11" s="5" t="s">
        <v>509</v>
      </c>
      <c r="C11" s="5"/>
    </row>
    <row r="12" ht="26" customHeight="1" spans="1:3">
      <c r="A12" s="3">
        <v>6</v>
      </c>
      <c r="B12" s="5" t="s">
        <v>510</v>
      </c>
      <c r="C12" s="5"/>
    </row>
    <row r="13" ht="26" customHeight="1" spans="1:3">
      <c r="A13" s="3">
        <v>7</v>
      </c>
      <c r="B13" s="5" t="s">
        <v>216</v>
      </c>
      <c r="C13" s="5"/>
    </row>
    <row r="14" ht="26" customHeight="1" spans="1:3">
      <c r="A14" s="3">
        <v>8</v>
      </c>
      <c r="B14" s="5" t="s">
        <v>511</v>
      </c>
      <c r="C14" s="5"/>
    </row>
    <row r="15" ht="26" customHeight="1" spans="1:3">
      <c r="A15" s="3">
        <v>9</v>
      </c>
      <c r="B15" s="5" t="s">
        <v>512</v>
      </c>
      <c r="C15" s="5"/>
    </row>
    <row r="16" ht="26" customHeight="1" spans="1:3">
      <c r="A16" s="3">
        <v>10</v>
      </c>
      <c r="B16" s="5" t="s">
        <v>513</v>
      </c>
      <c r="C16" s="5"/>
    </row>
    <row r="17" ht="26" customHeight="1" spans="1:3">
      <c r="A17" s="3">
        <v>11</v>
      </c>
      <c r="B17" s="5" t="s">
        <v>514</v>
      </c>
      <c r="C17" s="5"/>
    </row>
    <row r="18" ht="26" customHeight="1" spans="1:3">
      <c r="A18" s="3">
        <v>12</v>
      </c>
      <c r="B18" s="5" t="s">
        <v>515</v>
      </c>
      <c r="C18" s="5"/>
    </row>
    <row r="19" ht="26" customHeight="1" spans="1:3">
      <c r="A19" s="3">
        <v>13</v>
      </c>
      <c r="B19" s="5" t="s">
        <v>516</v>
      </c>
      <c r="C19" s="5"/>
    </row>
    <row r="20" ht="26" customHeight="1" spans="1:3">
      <c r="A20" s="3">
        <v>14</v>
      </c>
      <c r="B20" s="5" t="s">
        <v>517</v>
      </c>
      <c r="C20" s="5"/>
    </row>
    <row r="21" ht="30" customHeight="1"/>
  </sheetData>
  <mergeCells count="1">
    <mergeCell ref="A1:C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13"/>
  <sheetViews>
    <sheetView workbookViewId="0">
      <selection activeCell="H8" sqref="H8"/>
    </sheetView>
  </sheetViews>
  <sheetFormatPr defaultColWidth="8.90833333333333" defaultRowHeight="13.5" outlineLevelCol="2"/>
  <cols>
    <col min="2" max="2" width="39.45" customWidth="1"/>
  </cols>
  <sheetData>
    <row r="1" ht="30" customHeight="1" spans="1:3">
      <c r="A1" s="1" t="s">
        <v>518</v>
      </c>
      <c r="B1" s="1"/>
      <c r="C1" s="1"/>
    </row>
    <row r="2" ht="29" customHeight="1" spans="1:3">
      <c r="A2" s="2" t="s">
        <v>83</v>
      </c>
      <c r="B2" s="2" t="s">
        <v>518</v>
      </c>
      <c r="C2" s="2" t="s">
        <v>106</v>
      </c>
    </row>
    <row r="3" spans="1:3">
      <c r="A3" s="3">
        <v>1</v>
      </c>
      <c r="B3" s="4" t="s">
        <v>519</v>
      </c>
      <c r="C3" s="5"/>
    </row>
    <row r="4" spans="1:3">
      <c r="A4" s="3">
        <v>2</v>
      </c>
      <c r="B4" s="4" t="s">
        <v>520</v>
      </c>
      <c r="C4" s="5"/>
    </row>
    <row r="5" spans="1:3">
      <c r="A5" s="3">
        <v>3</v>
      </c>
      <c r="B5" s="4" t="s">
        <v>521</v>
      </c>
      <c r="C5" s="5"/>
    </row>
    <row r="6" spans="1:3">
      <c r="A6" s="3">
        <v>4</v>
      </c>
      <c r="B6" s="4" t="s">
        <v>522</v>
      </c>
      <c r="C6" s="5"/>
    </row>
    <row r="7" spans="1:3">
      <c r="A7" s="3">
        <v>5</v>
      </c>
      <c r="B7" s="4" t="s">
        <v>523</v>
      </c>
      <c r="C7" s="5"/>
    </row>
    <row r="8" spans="1:3">
      <c r="A8" s="3">
        <v>6</v>
      </c>
      <c r="B8" s="4" t="s">
        <v>524</v>
      </c>
      <c r="C8" s="5"/>
    </row>
    <row r="9" spans="1:3">
      <c r="A9" s="3">
        <v>7</v>
      </c>
      <c r="B9" s="4" t="s">
        <v>525</v>
      </c>
      <c r="C9" s="5"/>
    </row>
    <row r="10" spans="1:3">
      <c r="A10" s="3">
        <v>8</v>
      </c>
      <c r="B10" s="4" t="s">
        <v>526</v>
      </c>
      <c r="C10" s="5"/>
    </row>
    <row r="11" spans="1:3">
      <c r="A11" s="3">
        <v>9</v>
      </c>
      <c r="B11" s="4" t="s">
        <v>527</v>
      </c>
      <c r="C11" s="5"/>
    </row>
    <row r="12" spans="1:3">
      <c r="A12" s="3">
        <v>10</v>
      </c>
      <c r="B12" s="4" t="s">
        <v>528</v>
      </c>
      <c r="C12" s="5"/>
    </row>
    <row r="13" spans="1:3">
      <c r="A13" s="3">
        <v>11</v>
      </c>
      <c r="B13" s="4" t="s">
        <v>529</v>
      </c>
      <c r="C13" s="5"/>
    </row>
  </sheetData>
  <mergeCells count="1">
    <mergeCell ref="A1:C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L8:L11"/>
  <sheetViews>
    <sheetView workbookViewId="0">
      <selection activeCell="H8" sqref="H8"/>
    </sheetView>
  </sheetViews>
  <sheetFormatPr defaultColWidth="8.89166666666667" defaultRowHeight="13.5"/>
  <sheetData>
    <row r="8" spans="12:12">
      <c r="L8" t="s">
        <v>530</v>
      </c>
    </row>
    <row r="9" spans="12:12">
      <c r="L9" t="s">
        <v>531</v>
      </c>
    </row>
    <row r="10" spans="12:12">
      <c r="L10" t="s">
        <v>532</v>
      </c>
    </row>
    <row r="11" spans="12:12">
      <c r="L11" t="s">
        <v>533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数据源（勿删）</vt:lpstr>
      <vt:lpstr>送审稿</vt:lpstr>
      <vt:lpstr>部门建议新增</vt:lpstr>
      <vt:lpstr>项目类型汇总</vt:lpstr>
      <vt:lpstr>联农带农方式</vt:lpstr>
      <vt:lpstr>利益联结方式</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2023-05-18T12:06:00Z</dcterms:created>
  <dcterms:modified xsi:type="dcterms:W3CDTF">2025-12-10T02:18:20Z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991087E73DFD4B769D00B4575AAC7847_13</vt:lpwstr>
  </property>
  <property fmtid="{D5CDD505-2E9C-101B-9397-08002B2CF9AE}" pid="3" name="KSOProductBuildVer">
    <vt:lpwstr>2052-12.1.0.15374</vt:lpwstr>
  </property>
  <property fmtid="{D5CDD505-2E9C-101B-9397-08002B2CF9AE}" pid="4" name="KSOReadingLayout">
    <vt:bool>true</vt:bool>
  </property>
</Properties>
</file>